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15" yWindow="210" windowWidth="19320" windowHeight="12120" tabRatio="959" activeTab="1"/>
  </bookViews>
  <sheets>
    <sheet name="표지" sheetId="48" r:id="rId1"/>
    <sheet name="2009 개정국정-초등(교)" sheetId="72" r:id="rId2"/>
    <sheet name="2007 개정국정-초등(교)" sheetId="73" r:id="rId3"/>
    <sheet name="2009 개정국정-초등(지)" sheetId="74" r:id="rId4"/>
    <sheet name="2007 개정국정-초등(지)" sheetId="75" r:id="rId5"/>
    <sheet name="2007 개정검정-초등(교)" sheetId="55" r:id="rId6"/>
    <sheet name="2007 개정검정-초등(지)" sheetId="56" r:id="rId7"/>
    <sheet name="2007 개정검정-초등(저시력)" sheetId="63" r:id="rId8"/>
    <sheet name="2007 개정국정-중(교)" sheetId="76" r:id="rId9"/>
    <sheet name="2007 개정검정-중(교)" sheetId="68" r:id="rId10"/>
    <sheet name="2007 개정검정-중(저시력)" sheetId="64" r:id="rId11"/>
    <sheet name="2007 개정국정-고등(교)" sheetId="77" r:id="rId12"/>
    <sheet name="2007 개정검정-고등(교) " sheetId="60" r:id="rId13"/>
    <sheet name="2007 개정검정-고등(저시력)" sheetId="70" r:id="rId14"/>
    <sheet name="2007 개정검정-고등(e-교과서)" sheetId="71" r:id="rId15"/>
    <sheet name="2009 개정국정-특수(교)" sheetId="78" r:id="rId16"/>
    <sheet name="2007 개정국정-특수(교)" sheetId="79" r:id="rId17"/>
    <sheet name="2009 개정국정-특수(지)" sheetId="80" r:id="rId18"/>
    <sheet name="2007 개정국정-특수(지)" sheetId="81" r:id="rId19"/>
  </sheets>
  <definedNames>
    <definedName name="_xlnm._FilterDatabase" localSheetId="14" hidden="1">'2007 개정검정-고등(e-교과서)'!$A$2:$E$150</definedName>
    <definedName name="_xlnm._FilterDatabase" localSheetId="12" hidden="1">'2007 개정검정-고등(교) '!$A$161:$E$315</definedName>
    <definedName name="_xlnm._FilterDatabase" localSheetId="13" hidden="1">'2007 개정검정-고등(저시력)'!$A$2:$E$18</definedName>
    <definedName name="_xlnm._FilterDatabase" localSheetId="9" hidden="1">'2007 개정검정-중(교)'!$A$248:$F$513</definedName>
    <definedName name="_xlnm._FilterDatabase" localSheetId="10" hidden="1">'2007 개정검정-중(저시력)'!$A$3:$F$95</definedName>
    <definedName name="_xlnm._FilterDatabase" localSheetId="5" hidden="1">'2007 개정검정-초등(교)'!$A$2:$F$82</definedName>
    <definedName name="_xlnm._FilterDatabase" localSheetId="7" hidden="1">'2007 개정검정-초등(저시력)'!$A$2:$F$70</definedName>
    <definedName name="_xlnm._FilterDatabase" localSheetId="6" hidden="1">'2007 개정검정-초등(지)'!$A$2:$F$82</definedName>
    <definedName name="_xlnm.Print_Area" localSheetId="16">'2007 개정국정-특수(교)'!$A$1:$G$107</definedName>
    <definedName name="_xlnm.Print_Area" localSheetId="18">'2007 개정국정-특수(지)'!$A$1:$G$49</definedName>
    <definedName name="_xlnm.Print_Area" localSheetId="15">'2009 개정국정-특수(교)'!$A$1:$G$96</definedName>
    <definedName name="_xlnm.Print_Area" localSheetId="17">'2009 개정국정-특수(지)'!$A$1:$G$74</definedName>
    <definedName name="_xlnm.Print_Titles" localSheetId="14">'2007 개정검정-고등(e-교과서)'!$1:$2</definedName>
    <definedName name="_xlnm.Print_Titles" localSheetId="12">'2007 개정검정-고등(교) '!$1:$2</definedName>
    <definedName name="_xlnm.Print_Titles" localSheetId="13">'2007 개정검정-고등(저시력)'!$1:$2</definedName>
    <definedName name="_xlnm.Print_Titles" localSheetId="9">'2007 개정검정-중(교)'!$1:$2</definedName>
    <definedName name="_xlnm.Print_Titles" localSheetId="10">'2007 개정검정-중(저시력)'!$1:$2</definedName>
    <definedName name="_xlnm.Print_Titles" localSheetId="5">'2007 개정검정-초등(교)'!$1:$2</definedName>
    <definedName name="_xlnm.Print_Titles" localSheetId="7">'2007 개정검정-초등(저시력)'!$1:$2</definedName>
    <definedName name="_xlnm.Print_Titles" localSheetId="6">'2007 개정검정-초등(지)'!$1:$2</definedName>
    <definedName name="_xlnm.Print_Titles" localSheetId="11">'2007 개정국정-고등(교)'!$25:$26</definedName>
    <definedName name="_xlnm.Print_Titles" localSheetId="2">'2007 개정국정-초등(교)'!$1:$2</definedName>
    <definedName name="_xlnm.Print_Titles" localSheetId="4">'2007 개정국정-초등(지)'!$1:$2</definedName>
    <definedName name="_xlnm.Print_Titles" localSheetId="16">'2007 개정국정-특수(교)'!$1:$2</definedName>
    <definedName name="_xlnm.Print_Titles" localSheetId="18">'2007 개정국정-특수(지)'!$2:$2</definedName>
    <definedName name="_xlnm.Print_Titles" localSheetId="1">'2009 개정국정-초등(교)'!$25:$26</definedName>
    <definedName name="_xlnm.Print_Titles" localSheetId="3">'2009 개정국정-초등(지)'!$1:$2</definedName>
    <definedName name="_xlnm.Print_Titles" localSheetId="15">'2009 개정국정-특수(교)'!$27:$28</definedName>
    <definedName name="_xlnm.Print_Titles" localSheetId="17">'2009 개정국정-특수(지)'!$1:$2</definedName>
  </definedNames>
  <calcPr calcId="145621"/>
</workbook>
</file>

<file path=xl/calcChain.xml><?xml version="1.0" encoding="utf-8"?>
<calcChain xmlns="http://schemas.openxmlformats.org/spreadsheetml/2006/main">
  <c r="E43" i="73" l="1"/>
  <c r="E38" i="73"/>
  <c r="E33" i="73"/>
  <c r="E28" i="73"/>
  <c r="E20" i="73"/>
  <c r="E16" i="73"/>
  <c r="E8" i="73"/>
  <c r="E4" i="73"/>
  <c r="N4" i="64"/>
  <c r="N5" i="64"/>
  <c r="N6" i="64"/>
  <c r="N7" i="64"/>
  <c r="N8" i="64"/>
  <c r="N9" i="64"/>
  <c r="N10" i="64"/>
  <c r="N11" i="64"/>
  <c r="N12" i="64"/>
  <c r="N13" i="64"/>
  <c r="N14" i="64"/>
  <c r="N15" i="64"/>
  <c r="N16" i="64"/>
  <c r="N17" i="64"/>
  <c r="N18" i="64"/>
  <c r="N19" i="64"/>
  <c r="N20" i="64"/>
  <c r="N21" i="64"/>
  <c r="N22" i="64"/>
  <c r="N23" i="64"/>
  <c r="N24" i="64"/>
  <c r="N25" i="64"/>
  <c r="N26" i="64"/>
  <c r="N27" i="64"/>
  <c r="N28" i="64"/>
  <c r="N29" i="64"/>
  <c r="N30" i="64"/>
  <c r="N31" i="64"/>
  <c r="N32" i="64"/>
  <c r="N33" i="64"/>
  <c r="N34" i="64"/>
  <c r="N35" i="64"/>
  <c r="N36" i="64"/>
  <c r="N37" i="64"/>
  <c r="N38" i="64"/>
  <c r="N39" i="64"/>
  <c r="N40" i="64"/>
  <c r="N41" i="64"/>
  <c r="N42" i="64"/>
  <c r="N43" i="64"/>
  <c r="N44" i="64"/>
  <c r="N45" i="64"/>
  <c r="N46" i="64"/>
  <c r="N47" i="64"/>
  <c r="N48" i="64"/>
  <c r="N49" i="64"/>
  <c r="N50" i="64"/>
  <c r="N51" i="64"/>
  <c r="N52" i="64"/>
  <c r="N53" i="64"/>
  <c r="N54" i="64"/>
  <c r="N55" i="64"/>
  <c r="N56" i="64"/>
  <c r="N57" i="64"/>
  <c r="N58" i="64"/>
  <c r="N59" i="64"/>
  <c r="N60" i="64"/>
  <c r="N61" i="64"/>
  <c r="N62" i="64"/>
  <c r="N63" i="64"/>
  <c r="N64" i="64"/>
  <c r="N65" i="64"/>
  <c r="N66" i="64"/>
  <c r="N67" i="64"/>
  <c r="N68" i="64"/>
  <c r="N69" i="64"/>
  <c r="N70" i="64"/>
  <c r="N71" i="64"/>
  <c r="N72" i="64"/>
  <c r="N73" i="64"/>
  <c r="N74" i="64"/>
  <c r="N75" i="64"/>
  <c r="N76" i="64"/>
  <c r="N77" i="64"/>
  <c r="N78" i="64"/>
  <c r="N79" i="64"/>
  <c r="N80" i="64"/>
  <c r="N81" i="64"/>
  <c r="N82" i="64"/>
  <c r="N83" i="64"/>
  <c r="N84" i="64"/>
  <c r="N85" i="64"/>
  <c r="N86" i="64"/>
  <c r="N87" i="64"/>
  <c r="N88" i="64"/>
  <c r="N89" i="64"/>
  <c r="N90" i="64"/>
  <c r="N91" i="64"/>
  <c r="N92" i="64"/>
  <c r="N93" i="64"/>
  <c r="N94" i="64"/>
  <c r="N3" i="64"/>
  <c r="B18" i="70"/>
  <c r="C82" i="55"/>
  <c r="C95" i="64"/>
</calcChain>
</file>

<file path=xl/sharedStrings.xml><?xml version="1.0" encoding="utf-8"?>
<sst xmlns="http://schemas.openxmlformats.org/spreadsheetml/2006/main" count="8341" uniqueCount="1524">
  <si>
    <t>이재관 외 12</t>
    <phoneticPr fontId="2" type="noConversion"/>
  </si>
  <si>
    <t>최희경 외 7</t>
    <phoneticPr fontId="2" type="noConversion"/>
  </si>
  <si>
    <t>함순애 외 7</t>
    <phoneticPr fontId="2" type="noConversion"/>
  </si>
  <si>
    <t>이재근 외 8</t>
    <phoneticPr fontId="2" type="noConversion"/>
  </si>
  <si>
    <t>김정열 외 8</t>
    <phoneticPr fontId="2" type="noConversion"/>
  </si>
  <si>
    <t>최희경 외 7</t>
    <phoneticPr fontId="2" type="noConversion"/>
  </si>
  <si>
    <t>이재관외12</t>
    <phoneticPr fontId="2" type="noConversion"/>
  </si>
  <si>
    <t>〃</t>
    <phoneticPr fontId="2" type="noConversion"/>
  </si>
  <si>
    <t>남미영 외 14</t>
    <phoneticPr fontId="2" type="noConversion"/>
  </si>
  <si>
    <t>노미숙 외 10</t>
    <phoneticPr fontId="2" type="noConversion"/>
  </si>
  <si>
    <t>오세영 외 9</t>
    <phoneticPr fontId="2" type="noConversion"/>
  </si>
  <si>
    <t>김호성외14</t>
    <phoneticPr fontId="2" type="noConversion"/>
  </si>
  <si>
    <t>㈜천재교과서</t>
    <phoneticPr fontId="2" type="noConversion"/>
  </si>
  <si>
    <t>조성민외4</t>
    <phoneticPr fontId="2" type="noConversion"/>
  </si>
  <si>
    <t>신영범 외 13</t>
    <phoneticPr fontId="2" type="noConversion"/>
  </si>
  <si>
    <t>박승규 외 11</t>
    <phoneticPr fontId="2" type="noConversion"/>
  </si>
  <si>
    <t>이진석 외 8</t>
    <phoneticPr fontId="2" type="noConversion"/>
  </si>
  <si>
    <t>서태열 외 11</t>
    <phoneticPr fontId="2" type="noConversion"/>
  </si>
  <si>
    <t>최성길 외 10</t>
    <phoneticPr fontId="2" type="noConversion"/>
  </si>
  <si>
    <t>김성원 외 8</t>
    <phoneticPr fontId="2" type="noConversion"/>
  </si>
  <si>
    <t>이상혁 외 8</t>
    <phoneticPr fontId="2" type="noConversion"/>
  </si>
  <si>
    <t>윤인경외7</t>
    <phoneticPr fontId="2" type="noConversion"/>
  </si>
  <si>
    <t>권영출외8</t>
    <phoneticPr fontId="2" type="noConversion"/>
  </si>
  <si>
    <t>안양옥외12</t>
    <phoneticPr fontId="2" type="noConversion"/>
  </si>
  <si>
    <t>강신복외18</t>
    <phoneticPr fontId="2" type="noConversion"/>
  </si>
  <si>
    <t>김미숙외2</t>
    <phoneticPr fontId="2" type="noConversion"/>
  </si>
  <si>
    <t>김용재외5</t>
    <phoneticPr fontId="2" type="noConversion"/>
  </si>
  <si>
    <t>㈜천재교과서</t>
    <phoneticPr fontId="2" type="noConversion"/>
  </si>
  <si>
    <t>김호성 외 14</t>
    <phoneticPr fontId="2" type="noConversion"/>
  </si>
  <si>
    <t>조성민 외 4</t>
    <phoneticPr fontId="2" type="noConversion"/>
  </si>
  <si>
    <t>구 ㈜두산</t>
    <phoneticPr fontId="2" type="noConversion"/>
  </si>
  <si>
    <t xml:space="preserve">   3. 검정 교과서 --------------------- 8</t>
    <phoneticPr fontId="2" type="noConversion"/>
  </si>
  <si>
    <t xml:space="preserve">   4. 검정 지도서 -------------------- 11</t>
    <phoneticPr fontId="2" type="noConversion"/>
  </si>
  <si>
    <t xml:space="preserve">   1. 국정 교과서 -------------------- 18</t>
    <phoneticPr fontId="2" type="noConversion"/>
  </si>
  <si>
    <t>e-교과서 포함</t>
    <phoneticPr fontId="2" type="noConversion"/>
  </si>
  <si>
    <t>e-교과서 포함
구 ㈜와이비엠시사</t>
    <phoneticPr fontId="2" type="noConversion"/>
  </si>
  <si>
    <t>e-교과서 포함    
구 ㈜두산</t>
    <phoneticPr fontId="2" type="noConversion"/>
  </si>
  <si>
    <t>(초등학교 검정 교과서)</t>
    <phoneticPr fontId="38" type="noConversion"/>
  </si>
  <si>
    <t>CD 포함</t>
    <phoneticPr fontId="2" type="noConversion"/>
  </si>
  <si>
    <t>(초등학교 검정 지도서)</t>
    <phoneticPr fontId="38" type="noConversion"/>
  </si>
  <si>
    <t>(초등학교 검정 저시력 교과서)</t>
    <phoneticPr fontId="38" type="noConversion"/>
  </si>
  <si>
    <t>(중학교 검정 교과서)</t>
    <phoneticPr fontId="38" type="noConversion"/>
  </si>
  <si>
    <t>e-교과서 포함</t>
    <phoneticPr fontId="2" type="noConversion"/>
  </si>
  <si>
    <t>e-교과서 포함  
구 ㈜비유와상징</t>
    <phoneticPr fontId="2" type="noConversion"/>
  </si>
  <si>
    <t>(중학교 검정 저시력 교과서)</t>
    <phoneticPr fontId="38" type="noConversion"/>
  </si>
  <si>
    <t>e-교과서 포함  
구 ㈜비유와상징</t>
    <phoneticPr fontId="2" type="noConversion"/>
  </si>
  <si>
    <t>(고등학교 검정 교과서)</t>
    <phoneticPr fontId="38" type="noConversion"/>
  </si>
  <si>
    <t>류청산 외 10</t>
    <phoneticPr fontId="2" type="noConversion"/>
  </si>
  <si>
    <t>김영기 외 8</t>
    <phoneticPr fontId="2" type="noConversion"/>
  </si>
  <si>
    <t>김병수 외 7</t>
    <phoneticPr fontId="2" type="noConversion"/>
  </si>
  <si>
    <t>방기혁 외 10</t>
    <phoneticPr fontId="2" type="noConversion"/>
  </si>
  <si>
    <t>서우석 외 13</t>
    <phoneticPr fontId="2" type="noConversion"/>
  </si>
  <si>
    <t>6</t>
    <phoneticPr fontId="2" type="noConversion"/>
  </si>
  <si>
    <t>김병수 외 8</t>
    <phoneticPr fontId="2" type="noConversion"/>
  </si>
  <si>
    <t>서우석 외 12</t>
    <phoneticPr fontId="2" type="noConversion"/>
  </si>
  <si>
    <t>체육</t>
    <phoneticPr fontId="2" type="noConversion"/>
  </si>
  <si>
    <t>김용환 외 10</t>
    <phoneticPr fontId="2" type="noConversion"/>
  </si>
  <si>
    <t>안양옥 외 14</t>
    <phoneticPr fontId="2" type="noConversion"/>
  </si>
  <si>
    <t>유생열 외 10</t>
    <phoneticPr fontId="2" type="noConversion"/>
  </si>
  <si>
    <t>강신복 외 10</t>
    <phoneticPr fontId="2" type="noConversion"/>
  </si>
  <si>
    <t>유생열 외 9</t>
    <phoneticPr fontId="2" type="noConversion"/>
  </si>
  <si>
    <t>박명기 외 9</t>
    <phoneticPr fontId="2" type="noConversion"/>
  </si>
  <si>
    <t>이관형 외 9</t>
    <phoneticPr fontId="2" type="noConversion"/>
  </si>
  <si>
    <t>법문사</t>
    <phoneticPr fontId="2" type="noConversion"/>
  </si>
  <si>
    <t>양종모 외 7</t>
    <phoneticPr fontId="2" type="noConversion"/>
  </si>
  <si>
    <t>신계휴 외 7</t>
    <phoneticPr fontId="2" type="noConversion"/>
  </si>
  <si>
    <t>주대창 외 5</t>
    <phoneticPr fontId="2" type="noConversion"/>
  </si>
  <si>
    <t>도서출판 태성</t>
    <phoneticPr fontId="2" type="noConversion"/>
  </si>
  <si>
    <t>장기범 외 4</t>
    <phoneticPr fontId="2" type="noConversion"/>
  </si>
  <si>
    <t>신계휴 외 6</t>
    <phoneticPr fontId="2" type="noConversion"/>
  </si>
  <si>
    <t>조효임 외 7</t>
    <phoneticPr fontId="2" type="noConversion"/>
  </si>
  <si>
    <t>태림출판사</t>
    <phoneticPr fontId="2" type="noConversion"/>
  </si>
  <si>
    <t>5~6</t>
    <phoneticPr fontId="2" type="noConversion"/>
  </si>
  <si>
    <t>노영자 외 4</t>
    <phoneticPr fontId="2" type="noConversion"/>
  </si>
  <si>
    <t>김용식  외 3</t>
    <phoneticPr fontId="2" type="noConversion"/>
  </si>
  <si>
    <t>이규선 외 8</t>
    <phoneticPr fontId="2" type="noConversion"/>
  </si>
  <si>
    <t>이우종 외 8</t>
    <phoneticPr fontId="2" type="noConversion"/>
  </si>
  <si>
    <t>정일 외 9</t>
    <phoneticPr fontId="2" type="noConversion"/>
  </si>
  <si>
    <t>노부자 외 5</t>
    <phoneticPr fontId="2" type="noConversion"/>
  </si>
  <si>
    <t>영어</t>
    <phoneticPr fontId="2" type="noConversion"/>
  </si>
  <si>
    <t>3</t>
    <phoneticPr fontId="2" type="noConversion"/>
  </si>
  <si>
    <t>이경숙 외 8</t>
    <phoneticPr fontId="2" type="noConversion"/>
  </si>
  <si>
    <t>김정열 외 7</t>
    <phoneticPr fontId="2" type="noConversion"/>
  </si>
  <si>
    <t>최희경 외 6</t>
    <phoneticPr fontId="2" type="noConversion"/>
  </si>
  <si>
    <t>고경석 외 7</t>
    <phoneticPr fontId="2" type="noConversion"/>
  </si>
  <si>
    <t>김덕기 외 7</t>
    <phoneticPr fontId="2" type="noConversion"/>
  </si>
  <si>
    <t>함순애 외 5</t>
    <phoneticPr fontId="2" type="noConversion"/>
  </si>
  <si>
    <t>윤여범 외 8</t>
    <phoneticPr fontId="2" type="noConversion"/>
  </si>
  <si>
    <t>이재근 외 10</t>
    <phoneticPr fontId="2" type="noConversion"/>
  </si>
  <si>
    <t>㈜대교</t>
    <phoneticPr fontId="2" type="noConversion"/>
  </si>
  <si>
    <t>이재희 외 6</t>
    <phoneticPr fontId="2" type="noConversion"/>
  </si>
  <si>
    <t>㈜현대영어사</t>
    <phoneticPr fontId="2" type="noConversion"/>
  </si>
  <si>
    <t>이승민 외 7</t>
    <phoneticPr fontId="2" type="noConversion"/>
  </si>
  <si>
    <t>㈜한솔교육</t>
    <phoneticPr fontId="2" type="noConversion"/>
  </si>
  <si>
    <t>김진철 외 7</t>
    <phoneticPr fontId="2" type="noConversion"/>
  </si>
  <si>
    <t>㈜중앙교육진흥연구소</t>
    <phoneticPr fontId="2" type="noConversion"/>
  </si>
  <si>
    <t>부경순 외 8</t>
    <phoneticPr fontId="2" type="noConversion"/>
  </si>
  <si>
    <t>최인철 외 6</t>
    <phoneticPr fontId="2" type="noConversion"/>
  </si>
  <si>
    <t>Happy   House</t>
    <phoneticPr fontId="2" type="noConversion"/>
  </si>
  <si>
    <t>조은옥 외 4</t>
    <phoneticPr fontId="2" type="noConversion"/>
  </si>
  <si>
    <t>4</t>
    <phoneticPr fontId="2" type="noConversion"/>
  </si>
  <si>
    <t>홍선호 외 7</t>
    <phoneticPr fontId="2" type="noConversion"/>
  </si>
  <si>
    <t>㈜더텍스트</t>
    <phoneticPr fontId="2" type="noConversion"/>
  </si>
  <si>
    <t>이완기 외 10</t>
    <phoneticPr fontId="2" type="noConversion"/>
  </si>
  <si>
    <t>이찬승 외 8</t>
    <phoneticPr fontId="2" type="noConversion"/>
  </si>
  <si>
    <t>㈜능률교육</t>
    <phoneticPr fontId="2" type="noConversion"/>
  </si>
  <si>
    <t>도서명</t>
    <phoneticPr fontId="38" type="noConversion"/>
  </si>
  <si>
    <t>저      자</t>
    <phoneticPr fontId="38" type="noConversion"/>
  </si>
  <si>
    <t>발    행    회    사</t>
    <phoneticPr fontId="38" type="noConversion"/>
  </si>
  <si>
    <t>정가</t>
    <phoneticPr fontId="2" type="noConversion"/>
  </si>
  <si>
    <t>비      고</t>
    <phoneticPr fontId="38" type="noConversion"/>
  </si>
  <si>
    <t>실과</t>
    <phoneticPr fontId="2" type="noConversion"/>
  </si>
  <si>
    <t>5</t>
    <phoneticPr fontId="2" type="noConversion"/>
  </si>
  <si>
    <t>정성봉 외 9</t>
    <phoneticPr fontId="2" type="noConversion"/>
  </si>
  <si>
    <t>㈜교학사</t>
    <phoneticPr fontId="2" type="noConversion"/>
  </si>
  <si>
    <t>〃</t>
    <phoneticPr fontId="2" type="noConversion"/>
  </si>
  <si>
    <t>윤인경 외 7</t>
    <phoneticPr fontId="2" type="noConversion"/>
  </si>
  <si>
    <t>최유현 외 7</t>
    <phoneticPr fontId="2" type="noConversion"/>
  </si>
  <si>
    <t>㈜지학사</t>
    <phoneticPr fontId="2" type="noConversion"/>
  </si>
  <si>
    <t>류청산 외 10</t>
    <phoneticPr fontId="2" type="noConversion"/>
  </si>
  <si>
    <t>㈜금성출판사</t>
    <phoneticPr fontId="2" type="noConversion"/>
  </si>
  <si>
    <t>김영기 외 8</t>
    <phoneticPr fontId="2" type="noConversion"/>
  </si>
  <si>
    <t>㈜천재교육</t>
    <phoneticPr fontId="2" type="noConversion"/>
  </si>
  <si>
    <t>김병수 외 7</t>
    <phoneticPr fontId="2" type="noConversion"/>
  </si>
  <si>
    <t>방기혁 외 10</t>
    <phoneticPr fontId="2" type="noConversion"/>
  </si>
  <si>
    <t>서우석 외 13</t>
    <phoneticPr fontId="2" type="noConversion"/>
  </si>
  <si>
    <t>두산동아㈜</t>
    <phoneticPr fontId="2" type="noConversion"/>
  </si>
  <si>
    <t>6</t>
    <phoneticPr fontId="2" type="noConversion"/>
  </si>
  <si>
    <t>김병수 외 8</t>
    <phoneticPr fontId="2" type="noConversion"/>
  </si>
  <si>
    <t>서우석 외 12</t>
    <phoneticPr fontId="2" type="noConversion"/>
  </si>
  <si>
    <t>체육</t>
    <phoneticPr fontId="2" type="noConversion"/>
  </si>
  <si>
    <t>김용환 외 10</t>
    <phoneticPr fontId="2" type="noConversion"/>
  </si>
  <si>
    <t>안양옥 외 14</t>
    <phoneticPr fontId="2" type="noConversion"/>
  </si>
  <si>
    <t>유생열 외 10</t>
    <phoneticPr fontId="2" type="noConversion"/>
  </si>
  <si>
    <t>강신복 외 10</t>
    <phoneticPr fontId="2" type="noConversion"/>
  </si>
  <si>
    <t>유생열 외 9</t>
    <phoneticPr fontId="2" type="noConversion"/>
  </si>
  <si>
    <t>박명기 외 9</t>
    <phoneticPr fontId="2" type="noConversion"/>
  </si>
  <si>
    <t>이관형 외 9</t>
    <phoneticPr fontId="2" type="noConversion"/>
  </si>
  <si>
    <t>법문사</t>
    <phoneticPr fontId="2" type="noConversion"/>
  </si>
  <si>
    <t>음악</t>
    <phoneticPr fontId="2" type="noConversion"/>
  </si>
  <si>
    <t>양종모 외 7</t>
    <phoneticPr fontId="2" type="noConversion"/>
  </si>
  <si>
    <t>신계휴 외 7</t>
    <phoneticPr fontId="2" type="noConversion"/>
  </si>
  <si>
    <t>주대창 외 5</t>
    <phoneticPr fontId="2" type="noConversion"/>
  </si>
  <si>
    <t>도서출판 태성</t>
    <phoneticPr fontId="2" type="noConversion"/>
  </si>
  <si>
    <t>장기범 외 4</t>
    <phoneticPr fontId="2" type="noConversion"/>
  </si>
  <si>
    <t>신계휴 외 6</t>
    <phoneticPr fontId="2" type="noConversion"/>
  </si>
  <si>
    <t>조효임 외 7</t>
    <phoneticPr fontId="2" type="noConversion"/>
  </si>
  <si>
    <t>태림출판사</t>
    <phoneticPr fontId="2" type="noConversion"/>
  </si>
  <si>
    <t>미술</t>
    <phoneticPr fontId="2" type="noConversion"/>
  </si>
  <si>
    <t>5~6</t>
    <phoneticPr fontId="2" type="noConversion"/>
  </si>
  <si>
    <t>노영자 외 4</t>
    <phoneticPr fontId="2" type="noConversion"/>
  </si>
  <si>
    <t>김용식 외 3</t>
    <phoneticPr fontId="2" type="noConversion"/>
  </si>
  <si>
    <t>이규선 외 8</t>
    <phoneticPr fontId="2" type="noConversion"/>
  </si>
  <si>
    <t>이우종 외 8</t>
    <phoneticPr fontId="2" type="noConversion"/>
  </si>
  <si>
    <t>정일 외 9</t>
    <phoneticPr fontId="2" type="noConversion"/>
  </si>
  <si>
    <t>노부자 외 5</t>
    <phoneticPr fontId="2" type="noConversion"/>
  </si>
  <si>
    <t>영어</t>
    <phoneticPr fontId="2" type="noConversion"/>
  </si>
  <si>
    <t>3</t>
    <phoneticPr fontId="2" type="noConversion"/>
  </si>
  <si>
    <t>이경숙 외 8</t>
    <phoneticPr fontId="2" type="noConversion"/>
  </si>
  <si>
    <t>김정열 외 7</t>
    <phoneticPr fontId="2" type="noConversion"/>
  </si>
  <si>
    <t>최희경 외 6</t>
    <phoneticPr fontId="2" type="noConversion"/>
  </si>
  <si>
    <t>고경석 외 7</t>
    <phoneticPr fontId="2" type="noConversion"/>
  </si>
  <si>
    <t>김덕기 외 7</t>
    <phoneticPr fontId="2" type="noConversion"/>
  </si>
  <si>
    <t>함순애 외 5</t>
    <phoneticPr fontId="2" type="noConversion"/>
  </si>
  <si>
    <t>윤여범 외 8</t>
    <phoneticPr fontId="2" type="noConversion"/>
  </si>
  <si>
    <t>이재근 외 10</t>
    <phoneticPr fontId="2" type="noConversion"/>
  </si>
  <si>
    <t>㈜대교</t>
    <phoneticPr fontId="2" type="noConversion"/>
  </si>
  <si>
    <t>이재희 외 6</t>
    <phoneticPr fontId="2" type="noConversion"/>
  </si>
  <si>
    <t>㈜현대영어사</t>
    <phoneticPr fontId="2" type="noConversion"/>
  </si>
  <si>
    <t>이승민 외 7</t>
    <phoneticPr fontId="2" type="noConversion"/>
  </si>
  <si>
    <t>㈜한솔교육</t>
    <phoneticPr fontId="2" type="noConversion"/>
  </si>
  <si>
    <t>김진철 외 7</t>
    <phoneticPr fontId="2" type="noConversion"/>
  </si>
  <si>
    <t>㈜중앙교육진흥연구소</t>
    <phoneticPr fontId="2" type="noConversion"/>
  </si>
  <si>
    <t>부경순 외 8</t>
    <phoneticPr fontId="2" type="noConversion"/>
  </si>
  <si>
    <t>최인철 외 6</t>
    <phoneticPr fontId="2" type="noConversion"/>
  </si>
  <si>
    <t>Happy   House</t>
    <phoneticPr fontId="2" type="noConversion"/>
  </si>
  <si>
    <t>조은옥 외 4</t>
    <phoneticPr fontId="2" type="noConversion"/>
  </si>
  <si>
    <t>4</t>
    <phoneticPr fontId="2" type="noConversion"/>
  </si>
  <si>
    <t>홍선호 외 7</t>
    <phoneticPr fontId="2" type="noConversion"/>
  </si>
  <si>
    <t>㈜더텍스트</t>
    <phoneticPr fontId="2" type="noConversion"/>
  </si>
  <si>
    <t>이완기 외 10</t>
    <phoneticPr fontId="2" type="noConversion"/>
  </si>
  <si>
    <t>이찬승 외 8</t>
    <phoneticPr fontId="2" type="noConversion"/>
  </si>
  <si>
    <t>㈜능률교육</t>
    <phoneticPr fontId="2" type="noConversion"/>
  </si>
  <si>
    <t>소계</t>
    <phoneticPr fontId="2" type="noConversion"/>
  </si>
  <si>
    <t>〃</t>
  </si>
  <si>
    <t>e-교과서포함</t>
  </si>
  <si>
    <t>국어</t>
  </si>
  <si>
    <t>두산동아㈜</t>
  </si>
  <si>
    <t>㈜새롬교육</t>
  </si>
  <si>
    <t>생활국어</t>
  </si>
  <si>
    <t>강선보 외 9</t>
  </si>
  <si>
    <t>김호성 외 12</t>
  </si>
  <si>
    <t>박찬구 외 11</t>
  </si>
  <si>
    <t>변순용 외 9</t>
  </si>
  <si>
    <t>조성민 외 7</t>
  </si>
  <si>
    <t>서강식 외 7</t>
  </si>
  <si>
    <t>윤건영 외 11</t>
  </si>
  <si>
    <t>박승규 외 9</t>
  </si>
  <si>
    <t>최병모 외 10</t>
  </si>
  <si>
    <t>최병두 외 12</t>
  </si>
  <si>
    <t>김종욱 외 8</t>
  </si>
  <si>
    <t>김주환 외 8</t>
  </si>
  <si>
    <t>허우긍 외 8</t>
  </si>
  <si>
    <t>이진석 외 10</t>
  </si>
  <si>
    <t>서태열 외 9</t>
  </si>
  <si>
    <t>노경주 외 9</t>
  </si>
  <si>
    <t>류재명 외 10</t>
  </si>
  <si>
    <t>박병익 외 11</t>
  </si>
  <si>
    <t>김학훈 외 8</t>
  </si>
  <si>
    <t>최성길 외 9</t>
  </si>
  <si>
    <t>기세훈 외 6</t>
  </si>
  <si>
    <t>김주환 외 3</t>
  </si>
  <si>
    <t>김영성 외 4</t>
  </si>
  <si>
    <t>장호 외 4</t>
  </si>
  <si>
    <t>류재명 외 7</t>
  </si>
  <si>
    <t>박병익 외 8</t>
  </si>
  <si>
    <t>이희열 외 7</t>
  </si>
  <si>
    <t>박선미 외 8</t>
  </si>
  <si>
    <t>최성길 외 6</t>
  </si>
  <si>
    <t>이규석 외 12</t>
  </si>
  <si>
    <t>박희송 외 15</t>
  </si>
  <si>
    <t>이성묵 외 11</t>
  </si>
  <si>
    <t>유준희 외 11</t>
  </si>
  <si>
    <t>이면우 외 12</t>
  </si>
  <si>
    <t>이준용 외 11</t>
  </si>
  <si>
    <t>김찬종 외 11</t>
  </si>
  <si>
    <t>이길재 외 12</t>
  </si>
  <si>
    <t>이상혁 외 9</t>
  </si>
  <si>
    <t>한정동 외 7</t>
  </si>
  <si>
    <t>윤인경 외 9</t>
  </si>
  <si>
    <t>정성봉 외 7</t>
  </si>
  <si>
    <t>김종명 외 7</t>
  </si>
  <si>
    <t>권영출 외 8</t>
  </si>
  <si>
    <t>이승신 외 7</t>
  </si>
  <si>
    <t>최유현 외 7</t>
  </si>
  <si>
    <t>이병욱 외 8</t>
  </si>
  <si>
    <t>정철영 외 16</t>
  </si>
  <si>
    <t>양정열 외 9</t>
  </si>
  <si>
    <t>임번장 외 3</t>
  </si>
  <si>
    <t>안양옥 외 13</t>
  </si>
  <si>
    <t>이종영 외 3</t>
  </si>
  <si>
    <t>정영린 외 4</t>
  </si>
  <si>
    <t>강신복 외 20</t>
  </si>
  <si>
    <t>김정연 외 4</t>
  </si>
  <si>
    <t>채현구 외 5</t>
  </si>
  <si>
    <t>이기청 외 4</t>
  </si>
  <si>
    <t>김미숙 외 3</t>
  </si>
  <si>
    <t>장기범 외 4</t>
  </si>
  <si>
    <t>이홍수 외 2</t>
  </si>
  <si>
    <t>윤명원 외 3</t>
  </si>
  <si>
    <t>양종모 외 5</t>
  </si>
  <si>
    <t>2</t>
  </si>
  <si>
    <t>민은기 외 2</t>
  </si>
  <si>
    <t>백병동 외 4</t>
  </si>
  <si>
    <t>전낙표 외 2</t>
  </si>
  <si>
    <t>주광식 외 3</t>
  </si>
  <si>
    <t>최은식 외 9</t>
  </si>
  <si>
    <t>김정숙 외 3</t>
  </si>
  <si>
    <t>주대창 외 3</t>
  </si>
  <si>
    <t>정욱희 외 5</t>
  </si>
  <si>
    <t>조효임 외 3</t>
  </si>
  <si>
    <t>허화병 외 3</t>
  </si>
  <si>
    <t>윤경미 외 3</t>
  </si>
  <si>
    <t>안혜영 외 4</t>
  </si>
  <si>
    <t>노영자 외 1</t>
  </si>
  <si>
    <t>김용주 외 3</t>
  </si>
  <si>
    <t>고승혜 외 4</t>
  </si>
  <si>
    <t>박은덕 외 3</t>
  </si>
  <si>
    <t>이성도 외 6</t>
  </si>
  <si>
    <t>김정희 외 3</t>
  </si>
  <si>
    <t>조중현 외 6</t>
  </si>
  <si>
    <t>김용숙 외 2</t>
  </si>
  <si>
    <t>김용재 외 3</t>
  </si>
  <si>
    <t>안재철 외 3</t>
  </si>
  <si>
    <t>김상홍 외 5</t>
  </si>
  <si>
    <t>이명학 외 3</t>
  </si>
  <si>
    <t>이희목 외 3</t>
  </si>
  <si>
    <t>정환국 외 5</t>
  </si>
  <si>
    <t>심경호 외 2</t>
  </si>
  <si>
    <t>송재소 외 4</t>
  </si>
  <si>
    <t>이동재 외 3</t>
  </si>
  <si>
    <t>박성규 외 3</t>
  </si>
  <si>
    <t>김홍철 외 5</t>
  </si>
  <si>
    <t>진재교 외 3</t>
  </si>
  <si>
    <t>이상진 외 2</t>
  </si>
  <si>
    <t>황형주 외 4</t>
  </si>
  <si>
    <t>장윤혁 외 1</t>
  </si>
  <si>
    <t>이원규 외 7</t>
  </si>
  <si>
    <t>강성모 외 2</t>
  </si>
  <si>
    <t>김성식 외 5</t>
  </si>
  <si>
    <t>김민경 외 3</t>
  </si>
  <si>
    <t>정태명 외 4</t>
  </si>
  <si>
    <t>이태욱 외 6</t>
  </si>
  <si>
    <t>강신천 외 4</t>
  </si>
  <si>
    <t>홍의경 외 1</t>
  </si>
  <si>
    <t>최돈형 외 5</t>
  </si>
  <si>
    <t>박국태 외 2</t>
  </si>
  <si>
    <t>윤순진 외 4</t>
  </si>
  <si>
    <t>최경희 외 5</t>
  </si>
  <si>
    <t>김현철 외 2</t>
  </si>
  <si>
    <t>강식진 외 4</t>
  </si>
  <si>
    <t>CD 포함</t>
  </si>
  <si>
    <t>맹주억 외 3</t>
  </si>
  <si>
    <t>박덕준</t>
  </si>
  <si>
    <t>정의원 외 2</t>
  </si>
  <si>
    <t>김준연 외 3</t>
  </si>
  <si>
    <t>이문혁 외 4</t>
  </si>
  <si>
    <t>조경희 외 2</t>
  </si>
  <si>
    <t>박정구 외 5</t>
  </si>
  <si>
    <t>백은희 외 2</t>
  </si>
  <si>
    <t>심형철 외 3</t>
  </si>
  <si>
    <t>김명화 외 3</t>
  </si>
  <si>
    <t>이재돈 외 4</t>
  </si>
  <si>
    <t>이경수 외 4</t>
  </si>
  <si>
    <t>김숙자 외 3</t>
  </si>
  <si>
    <t>한미경 외 3</t>
  </si>
  <si>
    <t>겐코히로아키 외 2</t>
  </si>
  <si>
    <t>박민영 외 2</t>
  </si>
  <si>
    <t>전형식 외 3</t>
  </si>
  <si>
    <t>이덕봉 외 3</t>
  </si>
  <si>
    <t>㈜해냄에듀</t>
    <phoneticPr fontId="2" type="noConversion"/>
  </si>
  <si>
    <t>㈜박영사</t>
    <phoneticPr fontId="2" type="noConversion"/>
  </si>
  <si>
    <t>㈜창비</t>
    <phoneticPr fontId="2" type="noConversion"/>
  </si>
  <si>
    <t>㈜도서출판 디딤돌</t>
    <phoneticPr fontId="38" type="noConversion"/>
  </si>
  <si>
    <t>㈜새롬교육</t>
    <phoneticPr fontId="2" type="noConversion"/>
  </si>
  <si>
    <t>㈜비상교육</t>
    <phoneticPr fontId="2" type="noConversion"/>
  </si>
  <si>
    <t>㈜유웨이중앙교육</t>
    <phoneticPr fontId="2" type="noConversion"/>
  </si>
  <si>
    <t>㈜웅진씽크빅</t>
    <phoneticPr fontId="2" type="noConversion"/>
  </si>
  <si>
    <t>㈜좋은책신사고</t>
    <phoneticPr fontId="2" type="noConversion"/>
  </si>
  <si>
    <t>2-1</t>
    <phoneticPr fontId="2" type="noConversion"/>
  </si>
  <si>
    <t>윤여탁 외 10</t>
    <phoneticPr fontId="2" type="noConversion"/>
  </si>
  <si>
    <t>2-2</t>
    <phoneticPr fontId="2" type="noConversion"/>
  </si>
  <si>
    <t>이남호 외 8</t>
    <phoneticPr fontId="2" type="noConversion"/>
  </si>
  <si>
    <t>남미영 외 12</t>
    <phoneticPr fontId="2" type="noConversion"/>
  </si>
  <si>
    <t>방민호 외 17</t>
    <phoneticPr fontId="2" type="noConversion"/>
  </si>
  <si>
    <t>이용남 외 6</t>
    <phoneticPr fontId="2" type="noConversion"/>
  </si>
  <si>
    <t>윤희원 외 14</t>
    <phoneticPr fontId="2" type="noConversion"/>
  </si>
  <si>
    <t>노미숙 외 9</t>
    <phoneticPr fontId="2" type="noConversion"/>
  </si>
  <si>
    <t>박경신 외 4</t>
    <phoneticPr fontId="2" type="noConversion"/>
  </si>
  <si>
    <t>왕문용 외 6</t>
    <phoneticPr fontId="2" type="noConversion"/>
  </si>
  <si>
    <t>김상욱 외 7</t>
    <phoneticPr fontId="2" type="noConversion"/>
  </si>
  <si>
    <t>김종철 외 9</t>
    <phoneticPr fontId="2" type="noConversion"/>
  </si>
  <si>
    <t>권영민 외 10</t>
    <phoneticPr fontId="2" type="noConversion"/>
  </si>
  <si>
    <t>조동길 외 11</t>
    <phoneticPr fontId="2" type="noConversion"/>
  </si>
  <si>
    <t>오세영 외 8</t>
    <phoneticPr fontId="2" type="noConversion"/>
  </si>
  <si>
    <t>이숭원 외 13</t>
    <phoneticPr fontId="2" type="noConversion"/>
  </si>
  <si>
    <t>생활국어</t>
    <phoneticPr fontId="2" type="noConversion"/>
  </si>
  <si>
    <t>구 ㈜비유와상징</t>
    <phoneticPr fontId="2" type="noConversion"/>
  </si>
  <si>
    <t>구 ㈜두산</t>
    <phoneticPr fontId="2" type="noConversion"/>
  </si>
  <si>
    <t>도덕</t>
    <phoneticPr fontId="2" type="noConversion"/>
  </si>
  <si>
    <t>1</t>
    <phoneticPr fontId="2" type="noConversion"/>
  </si>
  <si>
    <t>2</t>
    <phoneticPr fontId="2" type="noConversion"/>
  </si>
  <si>
    <t>김호성 외 13</t>
    <phoneticPr fontId="2" type="noConversion"/>
  </si>
  <si>
    <t>박찬구 외 12</t>
    <phoneticPr fontId="2" type="noConversion"/>
  </si>
  <si>
    <t>변순용 외 13</t>
    <phoneticPr fontId="2" type="noConversion"/>
  </si>
  <si>
    <t>㈜삼화출판사</t>
    <phoneticPr fontId="2" type="noConversion"/>
  </si>
  <si>
    <t>역사(상)</t>
    <phoneticPr fontId="2" type="noConversion"/>
  </si>
  <si>
    <t>정선영 외 7</t>
    <phoneticPr fontId="2" type="noConversion"/>
  </si>
  <si>
    <t>신영범 외 14</t>
    <phoneticPr fontId="2" type="noConversion"/>
  </si>
  <si>
    <t>양호환 외 8</t>
    <phoneticPr fontId="2" type="noConversion"/>
  </si>
  <si>
    <t>정재정 외 7</t>
    <phoneticPr fontId="2" type="noConversion"/>
  </si>
  <si>
    <t>주진오 외 8</t>
    <phoneticPr fontId="2" type="noConversion"/>
  </si>
  <si>
    <t>조승래 외 9</t>
    <phoneticPr fontId="2" type="noConversion"/>
  </si>
  <si>
    <t>조한욱 외 10</t>
    <phoneticPr fontId="2" type="noConversion"/>
  </si>
  <si>
    <t>이문기 외 16</t>
    <phoneticPr fontId="2" type="noConversion"/>
  </si>
  <si>
    <t>사회과부도</t>
    <phoneticPr fontId="2" type="noConversion"/>
  </si>
  <si>
    <t>중앙북스㈜</t>
    <phoneticPr fontId="2" type="noConversion"/>
  </si>
  <si>
    <t>㈜성지문화사</t>
    <phoneticPr fontId="2" type="noConversion"/>
  </si>
  <si>
    <t>동아지도</t>
    <phoneticPr fontId="2" type="noConversion"/>
  </si>
  <si>
    <t>도서출판 지우사</t>
    <phoneticPr fontId="2" type="noConversion"/>
  </si>
  <si>
    <t>역사부도</t>
    <phoneticPr fontId="2" type="noConversion"/>
  </si>
  <si>
    <t>유은규 외 4</t>
    <phoneticPr fontId="2" type="noConversion"/>
  </si>
  <si>
    <t>김은숙 외 6</t>
    <phoneticPr fontId="2" type="noConversion"/>
  </si>
  <si>
    <t>박근칠 외 9</t>
    <phoneticPr fontId="2" type="noConversion"/>
  </si>
  <si>
    <t>이병희 외 6</t>
    <phoneticPr fontId="2" type="noConversion"/>
  </si>
  <si>
    <t>장동익 외 7</t>
    <phoneticPr fontId="2" type="noConversion"/>
  </si>
  <si>
    <t>이우태 외 10</t>
    <phoneticPr fontId="2" type="noConversion"/>
  </si>
  <si>
    <t>신형식 외 9</t>
    <phoneticPr fontId="2" type="noConversion"/>
  </si>
  <si>
    <t>이문기 외 12</t>
    <phoneticPr fontId="2" type="noConversion"/>
  </si>
  <si>
    <t>수학익힘책</t>
    <phoneticPr fontId="2" type="noConversion"/>
  </si>
  <si>
    <t>정창현외4</t>
    <phoneticPr fontId="2" type="noConversion"/>
  </si>
  <si>
    <t>강신덕외5</t>
    <phoneticPr fontId="2" type="noConversion"/>
  </si>
  <si>
    <t>강신덕 외 4</t>
    <phoneticPr fontId="2" type="noConversion"/>
  </si>
  <si>
    <t>이강섭외4</t>
    <phoneticPr fontId="2" type="noConversion"/>
  </si>
  <si>
    <t>도서출판지학사</t>
    <phoneticPr fontId="2" type="noConversion"/>
  </si>
  <si>
    <t>유희찬외7</t>
    <phoneticPr fontId="2" type="noConversion"/>
  </si>
  <si>
    <t>윤재한외7</t>
    <phoneticPr fontId="2" type="noConversion"/>
  </si>
  <si>
    <t>윤성식외5</t>
    <phoneticPr fontId="2" type="noConversion"/>
  </si>
  <si>
    <t>정상권외6</t>
    <phoneticPr fontId="2" type="noConversion"/>
  </si>
  <si>
    <t>김홍종외3</t>
    <phoneticPr fontId="2" type="noConversion"/>
  </si>
  <si>
    <t>성지출판㈜</t>
    <phoneticPr fontId="2" type="noConversion"/>
  </si>
  <si>
    <t>김원경외6</t>
    <phoneticPr fontId="2" type="noConversion"/>
  </si>
  <si>
    <t>신항균외3</t>
    <phoneticPr fontId="2" type="noConversion"/>
  </si>
  <si>
    <t>신항균 외 4</t>
    <phoneticPr fontId="2" type="noConversion"/>
  </si>
  <si>
    <t>박영훈외5</t>
    <phoneticPr fontId="2" type="noConversion"/>
  </si>
  <si>
    <t>㈜천재문화</t>
    <phoneticPr fontId="2" type="noConversion"/>
  </si>
  <si>
    <t>이준열외6</t>
    <phoneticPr fontId="2" type="noConversion"/>
  </si>
  <si>
    <t>이준열외5</t>
    <phoneticPr fontId="2" type="noConversion"/>
  </si>
  <si>
    <t>㈜교문사</t>
    <phoneticPr fontId="2" type="noConversion"/>
  </si>
  <si>
    <t>최용준외5</t>
    <phoneticPr fontId="2" type="noConversion"/>
  </si>
  <si>
    <t>우정호외9</t>
    <phoneticPr fontId="2" type="noConversion"/>
  </si>
  <si>
    <t>박규홍외4</t>
    <phoneticPr fontId="2" type="noConversion"/>
  </si>
  <si>
    <t>㈜동화사</t>
    <phoneticPr fontId="2" type="noConversion"/>
  </si>
  <si>
    <t>송근화외5</t>
    <phoneticPr fontId="2" type="noConversion"/>
  </si>
  <si>
    <t>박종률외5</t>
    <phoneticPr fontId="2" type="noConversion"/>
  </si>
  <si>
    <t>㈜도서출판디딤돌</t>
    <phoneticPr fontId="2" type="noConversion"/>
  </si>
  <si>
    <t>김성진 외 11</t>
    <phoneticPr fontId="2" type="noConversion"/>
  </si>
  <si>
    <t>도서출판 지학사</t>
    <phoneticPr fontId="2" type="noConversion"/>
  </si>
  <si>
    <t>성안당</t>
    <phoneticPr fontId="2" type="noConversion"/>
  </si>
  <si>
    <t>김성원 외 19</t>
    <phoneticPr fontId="2" type="noConversion"/>
  </si>
  <si>
    <t>㈜두배의느낌</t>
    <phoneticPr fontId="2" type="noConversion"/>
  </si>
  <si>
    <t>기술·가정</t>
    <phoneticPr fontId="2" type="noConversion"/>
  </si>
  <si>
    <t>이상혁 외 10</t>
    <phoneticPr fontId="2" type="noConversion"/>
  </si>
  <si>
    <t>권영출 외 9</t>
    <phoneticPr fontId="2" type="noConversion"/>
  </si>
  <si>
    <t>㈜삼양미디어</t>
    <phoneticPr fontId="2" type="noConversion"/>
  </si>
  <si>
    <t>이병욱 외 9</t>
    <phoneticPr fontId="2" type="noConversion"/>
  </si>
  <si>
    <t>정철영 외 17</t>
    <phoneticPr fontId="2" type="noConversion"/>
  </si>
  <si>
    <t>원교재사</t>
    <phoneticPr fontId="2" type="noConversion"/>
  </si>
  <si>
    <t>양정열 외 10</t>
    <phoneticPr fontId="2" type="noConversion"/>
  </si>
  <si>
    <t>상문연구사</t>
    <phoneticPr fontId="2" type="noConversion"/>
  </si>
  <si>
    <t>형설출판사</t>
    <phoneticPr fontId="2" type="noConversion"/>
  </si>
  <si>
    <t>주대창 외 4</t>
    <phoneticPr fontId="2" type="noConversion"/>
  </si>
  <si>
    <t>정욱희 외 6</t>
    <phoneticPr fontId="2" type="noConversion"/>
  </si>
  <si>
    <t>세광음악출판사</t>
    <phoneticPr fontId="2" type="noConversion"/>
  </si>
  <si>
    <t>현대음악</t>
    <phoneticPr fontId="2" type="noConversion"/>
  </si>
  <si>
    <t>교학연구사</t>
    <phoneticPr fontId="2" type="noConversion"/>
  </si>
  <si>
    <t>미진사</t>
    <phoneticPr fontId="2" type="noConversion"/>
  </si>
  <si>
    <t>일진사</t>
    <phoneticPr fontId="2" type="noConversion"/>
  </si>
  <si>
    <t>박준언외6</t>
    <phoneticPr fontId="2" type="noConversion"/>
  </si>
  <si>
    <t>영어2학습활동책</t>
    <phoneticPr fontId="2" type="noConversion"/>
  </si>
  <si>
    <t>영어3학습활동책</t>
    <phoneticPr fontId="2" type="noConversion"/>
  </si>
  <si>
    <t>김임득외10</t>
    <phoneticPr fontId="2" type="noConversion"/>
  </si>
  <si>
    <t>김임득 외 13</t>
    <phoneticPr fontId="2" type="noConversion"/>
  </si>
  <si>
    <t>최인철외8</t>
    <phoneticPr fontId="2" type="noConversion"/>
  </si>
  <si>
    <t>최인철 외 11</t>
    <phoneticPr fontId="2" type="noConversion"/>
  </si>
  <si>
    <t>임병빈외7</t>
    <phoneticPr fontId="2" type="noConversion"/>
  </si>
  <si>
    <t>장경렬외4</t>
    <phoneticPr fontId="2" type="noConversion"/>
  </si>
  <si>
    <t>이재영외6</t>
    <phoneticPr fontId="2" type="noConversion"/>
  </si>
  <si>
    <t>권오량외5</t>
    <phoneticPr fontId="2" type="noConversion"/>
  </si>
  <si>
    <t>이병민외7</t>
    <phoneticPr fontId="2" type="noConversion"/>
  </si>
  <si>
    <t>이병민 외 6</t>
    <phoneticPr fontId="2" type="noConversion"/>
  </si>
  <si>
    <t>김성곤외6</t>
    <phoneticPr fontId="2" type="noConversion"/>
  </si>
  <si>
    <t>김성곤 외 7</t>
    <phoneticPr fontId="2" type="noConversion"/>
  </si>
  <si>
    <t>이기정외5</t>
    <phoneticPr fontId="2" type="noConversion"/>
  </si>
  <si>
    <t>이다미외6</t>
    <phoneticPr fontId="2" type="noConversion"/>
  </si>
  <si>
    <t>김용진외5</t>
    <phoneticPr fontId="2" type="noConversion"/>
  </si>
  <si>
    <t>이인기외6</t>
    <phoneticPr fontId="2" type="noConversion"/>
  </si>
  <si>
    <t>이인기 외 5</t>
    <phoneticPr fontId="2" type="noConversion"/>
  </si>
  <si>
    <t>김덕기외6</t>
    <phoneticPr fontId="2" type="noConversion"/>
  </si>
  <si>
    <t>이소영외6</t>
    <phoneticPr fontId="2" type="noConversion"/>
  </si>
  <si>
    <t>이창봉 외 4</t>
    <phoneticPr fontId="2" type="noConversion"/>
  </si>
  <si>
    <t>㈜고려출판</t>
    <phoneticPr fontId="2" type="noConversion"/>
  </si>
  <si>
    <t>이병건 외 5</t>
    <phoneticPr fontId="2" type="noConversion"/>
  </si>
  <si>
    <t>이병건 외 6</t>
    <phoneticPr fontId="2" type="noConversion"/>
  </si>
  <si>
    <t>장영희 외 5</t>
    <phoneticPr fontId="2" type="noConversion"/>
  </si>
  <si>
    <t>장영희 외 4</t>
    <phoneticPr fontId="2" type="noConversion"/>
  </si>
  <si>
    <t>한문</t>
    <phoneticPr fontId="2" type="noConversion"/>
  </si>
  <si>
    <t>김상홍 외 3</t>
    <phoneticPr fontId="2" type="noConversion"/>
  </si>
  <si>
    <t>이희목 외 2</t>
    <phoneticPr fontId="2" type="noConversion"/>
  </si>
  <si>
    <t>㈜다락원</t>
    <phoneticPr fontId="2" type="noConversion"/>
  </si>
  <si>
    <t>㈜장원교육</t>
    <phoneticPr fontId="2" type="noConversion"/>
  </si>
  <si>
    <t>민중서림</t>
    <phoneticPr fontId="2" type="noConversion"/>
  </si>
  <si>
    <t>정보</t>
    <phoneticPr fontId="2" type="noConversion"/>
  </si>
  <si>
    <t>도서출판 영진미디어</t>
    <phoneticPr fontId="2" type="noConversion"/>
  </si>
  <si>
    <t>생능출판사</t>
    <phoneticPr fontId="2" type="noConversion"/>
  </si>
  <si>
    <t>환경</t>
    <phoneticPr fontId="2" type="noConversion"/>
  </si>
  <si>
    <t>보건</t>
    <phoneticPr fontId="2" type="noConversion"/>
  </si>
  <si>
    <t>정효지 외 7</t>
    <phoneticPr fontId="2" type="noConversion"/>
  </si>
  <si>
    <t>우옥영 외 7</t>
    <phoneticPr fontId="2" type="noConversion"/>
  </si>
  <si>
    <t>차미향 외 6</t>
    <phoneticPr fontId="2" type="noConversion"/>
  </si>
  <si>
    <t>이석희 외 7</t>
    <phoneticPr fontId="2" type="noConversion"/>
  </si>
  <si>
    <t>도서출판 들샘</t>
    <phoneticPr fontId="2" type="noConversion"/>
  </si>
  <si>
    <t>생활중국어</t>
    <phoneticPr fontId="2" type="noConversion"/>
  </si>
  <si>
    <t>CD 포함</t>
    <phoneticPr fontId="2" type="noConversion"/>
  </si>
  <si>
    <t>시사중국어사</t>
    <phoneticPr fontId="2" type="noConversion"/>
  </si>
  <si>
    <t>넥서스차이니즈</t>
    <phoneticPr fontId="2" type="noConversion"/>
  </si>
  <si>
    <t>생활일본어</t>
    <phoneticPr fontId="2" type="noConversion"/>
  </si>
  <si>
    <t>㈜시사일본어사</t>
    <phoneticPr fontId="2" type="noConversion"/>
  </si>
  <si>
    <t>윤강구 외 3</t>
    <phoneticPr fontId="2" type="noConversion"/>
  </si>
  <si>
    <t>이강섭 외 3</t>
  </si>
  <si>
    <t>수학의활용</t>
  </si>
  <si>
    <t>정상권 외 8</t>
  </si>
  <si>
    <t>수학의 활용 익힘책</t>
  </si>
  <si>
    <t>김해경 외 8</t>
  </si>
  <si>
    <t>윤재한 외 14</t>
  </si>
  <si>
    <t>유희찬 외 12</t>
  </si>
  <si>
    <t>김수환 외 13</t>
  </si>
  <si>
    <t>황석근 외 12</t>
  </si>
  <si>
    <t>양승갑 외 7</t>
  </si>
  <si>
    <t>이준열 외 9</t>
  </si>
  <si>
    <t>최용준 외 9</t>
  </si>
  <si>
    <t>우무하 외 4</t>
  </si>
  <si>
    <t>이만근 외 3</t>
  </si>
  <si>
    <t>우정호 외 7</t>
  </si>
  <si>
    <t>이동원 외 6</t>
  </si>
  <si>
    <t>황선욱 외 12</t>
  </si>
  <si>
    <t>우무하 외 5</t>
  </si>
  <si>
    <t>수학 Ⅱ</t>
  </si>
  <si>
    <t>윤재한 외 23</t>
  </si>
  <si>
    <t>수학Ⅱ 익힘책</t>
  </si>
  <si>
    <t>계승혁 외 5</t>
  </si>
  <si>
    <t>최봉대 외 6</t>
  </si>
  <si>
    <t>김해경 외 23</t>
  </si>
  <si>
    <t>이찬승 외 7</t>
  </si>
  <si>
    <t>김길중 외 5</t>
  </si>
  <si>
    <t>권오량 외 6</t>
  </si>
  <si>
    <t>김덕기 외 7</t>
  </si>
  <si>
    <t>이재영 외 7</t>
  </si>
  <si>
    <t>김성곤 외 10</t>
  </si>
  <si>
    <t>민찬규 외 8</t>
  </si>
  <si>
    <t>임병빈 외 9</t>
  </si>
  <si>
    <t>이민호 외 6</t>
  </si>
  <si>
    <t>신정현 외 5</t>
  </si>
  <si>
    <t>이찬승 외 5</t>
  </si>
  <si>
    <t>이민호 외 7</t>
  </si>
  <si>
    <t>한학성 외 3</t>
  </si>
  <si>
    <t>안병규 외 2</t>
  </si>
  <si>
    <t>권오량 외 5</t>
  </si>
  <si>
    <t>오준일 외 3</t>
  </si>
  <si>
    <t>김규현 외 6</t>
  </si>
  <si>
    <t>㈜해냄에듀</t>
  </si>
  <si>
    <t>황우형외10</t>
    <phoneticPr fontId="2" type="noConversion"/>
  </si>
  <si>
    <t>유희찬외8</t>
    <phoneticPr fontId="2" type="noConversion"/>
  </si>
  <si>
    <t>김수환외9</t>
    <phoneticPr fontId="2" type="noConversion"/>
  </si>
  <si>
    <t>이강섭외3</t>
    <phoneticPr fontId="2" type="noConversion"/>
  </si>
  <si>
    <t>김해경외5</t>
    <phoneticPr fontId="2" type="noConversion"/>
  </si>
  <si>
    <t>이재학외6</t>
    <phoneticPr fontId="2" type="noConversion"/>
  </si>
  <si>
    <t>계승혁외3</t>
    <phoneticPr fontId="2" type="noConversion"/>
  </si>
  <si>
    <t>황선욱외2</t>
    <phoneticPr fontId="2" type="noConversion"/>
  </si>
  <si>
    <t>양승갑외8</t>
    <phoneticPr fontId="2" type="noConversion"/>
  </si>
  <si>
    <t>신항균외4</t>
    <phoneticPr fontId="2" type="noConversion"/>
  </si>
  <si>
    <t>김서령외6</t>
    <phoneticPr fontId="2" type="noConversion"/>
  </si>
  <si>
    <t>최용준외4</t>
    <phoneticPr fontId="2" type="noConversion"/>
  </si>
  <si>
    <t>허민외6</t>
    <phoneticPr fontId="2" type="noConversion"/>
  </si>
  <si>
    <t>최봉대외5</t>
    <phoneticPr fontId="2" type="noConversion"/>
  </si>
  <si>
    <t>이만근외3</t>
    <phoneticPr fontId="2" type="noConversion"/>
  </si>
  <si>
    <t>수학의활용</t>
    <phoneticPr fontId="2" type="noConversion"/>
  </si>
  <si>
    <t>수학의 활용 익힘책</t>
    <phoneticPr fontId="2" type="noConversion"/>
  </si>
  <si>
    <t>수학 Ⅰ</t>
    <phoneticPr fontId="2" type="noConversion"/>
  </si>
  <si>
    <t>수학Ⅰ 익힘책</t>
    <phoneticPr fontId="2" type="noConversion"/>
  </si>
  <si>
    <t>미적분과 통계기본</t>
    <phoneticPr fontId="2" type="noConversion"/>
  </si>
  <si>
    <t>미적분과 통계기본 익힘책</t>
    <phoneticPr fontId="2" type="noConversion"/>
  </si>
  <si>
    <t>적분과 통계</t>
    <phoneticPr fontId="2" type="noConversion"/>
  </si>
  <si>
    <t>적분과 통계 익힘책</t>
    <phoneticPr fontId="2" type="noConversion"/>
  </si>
  <si>
    <t>기하와 벡터</t>
    <phoneticPr fontId="2" type="noConversion"/>
  </si>
  <si>
    <t>기하와 벡터 익힘책</t>
    <phoneticPr fontId="2" type="noConversion"/>
  </si>
  <si>
    <t>영어학습활동책</t>
    <phoneticPr fontId="2" type="noConversion"/>
  </si>
  <si>
    <t>권오량외6</t>
    <phoneticPr fontId="2" type="noConversion"/>
  </si>
  <si>
    <t>정길정외8</t>
    <phoneticPr fontId="2" type="noConversion"/>
  </si>
  <si>
    <t>김성곤외8</t>
    <phoneticPr fontId="2" type="noConversion"/>
  </si>
  <si>
    <t>이인기외4</t>
    <phoneticPr fontId="2" type="noConversion"/>
  </si>
  <si>
    <t>이찬승외5</t>
    <phoneticPr fontId="2" type="noConversion"/>
  </si>
  <si>
    <t>장영희외5</t>
    <phoneticPr fontId="2" type="noConversion"/>
  </si>
  <si>
    <t>영어 Ⅰ</t>
    <phoneticPr fontId="2" type="noConversion"/>
  </si>
  <si>
    <t>영어 Ⅱ</t>
    <phoneticPr fontId="2" type="noConversion"/>
  </si>
  <si>
    <t>실용영어회화</t>
    <phoneticPr fontId="2" type="noConversion"/>
  </si>
  <si>
    <t>심화영어회화</t>
    <phoneticPr fontId="2" type="noConversion"/>
  </si>
  <si>
    <t>영어독해와 작문</t>
    <phoneticPr fontId="2" type="noConversion"/>
  </si>
  <si>
    <t>심화영어독해와 작문</t>
    <phoneticPr fontId="2" type="noConversion"/>
  </si>
  <si>
    <t>국어(상)</t>
    <phoneticPr fontId="2" type="noConversion"/>
  </si>
  <si>
    <t>윤여탁 외 12</t>
    <phoneticPr fontId="2" type="noConversion"/>
  </si>
  <si>
    <t>조남현 외 7</t>
    <phoneticPr fontId="2" type="noConversion"/>
  </si>
  <si>
    <t>박갑수 외 7</t>
    <phoneticPr fontId="2" type="noConversion"/>
  </si>
  <si>
    <t>방민호 외 7</t>
    <phoneticPr fontId="2" type="noConversion"/>
  </si>
  <si>
    <t>김병권 외 11</t>
    <phoneticPr fontId="2" type="noConversion"/>
  </si>
  <si>
    <t>윤희원 외 11</t>
    <phoneticPr fontId="2" type="noConversion"/>
  </si>
  <si>
    <t>김대행 외 8</t>
    <phoneticPr fontId="2" type="noConversion"/>
  </si>
  <si>
    <t>박영목 외 10</t>
    <phoneticPr fontId="2" type="noConversion"/>
  </si>
  <si>
    <t>문영진 외 7</t>
    <phoneticPr fontId="2" type="noConversion"/>
  </si>
  <si>
    <t>이삼형 외 7</t>
    <phoneticPr fontId="2" type="noConversion"/>
  </si>
  <si>
    <t>㈜도서출판 디딤돌</t>
    <phoneticPr fontId="2" type="noConversion"/>
  </si>
  <si>
    <t>박호영 외 7</t>
    <phoneticPr fontId="2" type="noConversion"/>
  </si>
  <si>
    <t>한철우 외 11</t>
    <phoneticPr fontId="2" type="noConversion"/>
  </si>
  <si>
    <t>우한용 외 20</t>
    <phoneticPr fontId="2" type="noConversion"/>
  </si>
  <si>
    <t>민현식 외 11</t>
    <phoneticPr fontId="2" type="noConversion"/>
  </si>
  <si>
    <t>국어(하)</t>
    <phoneticPr fontId="2" type="noConversion"/>
  </si>
  <si>
    <t>김호성 외 15</t>
    <phoneticPr fontId="2" type="noConversion"/>
  </si>
  <si>
    <t>문용린 외 11</t>
    <phoneticPr fontId="2" type="noConversion"/>
  </si>
  <si>
    <t>박찬구 외 8</t>
    <phoneticPr fontId="2" type="noConversion"/>
  </si>
  <si>
    <t>변순용 외 10</t>
    <phoneticPr fontId="2" type="noConversion"/>
  </si>
  <si>
    <t>조성민 외 7</t>
    <phoneticPr fontId="2" type="noConversion"/>
  </si>
  <si>
    <t>최병모 외 10</t>
    <phoneticPr fontId="2" type="noConversion"/>
  </si>
  <si>
    <t>허우긍 외 9</t>
    <phoneticPr fontId="2" type="noConversion"/>
  </si>
  <si>
    <t>김종욱 외 9</t>
    <phoneticPr fontId="2" type="noConversion"/>
  </si>
  <si>
    <t>서태열 외 9</t>
    <phoneticPr fontId="2" type="noConversion"/>
  </si>
  <si>
    <t>박병익 외 12</t>
    <phoneticPr fontId="2" type="noConversion"/>
  </si>
  <si>
    <t>류재명 외 10</t>
    <phoneticPr fontId="2" type="noConversion"/>
  </si>
  <si>
    <t>강운선 외 9</t>
    <phoneticPr fontId="2" type="noConversion"/>
  </si>
  <si>
    <t>이영민 외 8</t>
    <phoneticPr fontId="2" type="noConversion"/>
  </si>
  <si>
    <t>이동환 외 6</t>
    <phoneticPr fontId="2" type="noConversion"/>
  </si>
  <si>
    <t>한국사</t>
    <phoneticPr fontId="2" type="noConversion"/>
  </si>
  <si>
    <t>한철호 외 5</t>
    <phoneticPr fontId="2" type="noConversion"/>
  </si>
  <si>
    <t>이인석 외 5</t>
    <phoneticPr fontId="2" type="noConversion"/>
  </si>
  <si>
    <t>정재정 외 4</t>
    <phoneticPr fontId="2" type="noConversion"/>
  </si>
  <si>
    <t>주진오 외 7</t>
    <phoneticPr fontId="2" type="noConversion"/>
  </si>
  <si>
    <t>도면회 외 6</t>
    <phoneticPr fontId="2" type="noConversion"/>
  </si>
  <si>
    <t>최준채 외 4</t>
    <phoneticPr fontId="2" type="noConversion"/>
  </si>
  <si>
    <t>지리부도</t>
    <phoneticPr fontId="2" type="noConversion"/>
  </si>
  <si>
    <t>형기주 외 5</t>
    <phoneticPr fontId="2" type="noConversion"/>
  </si>
  <si>
    <t>㈜보진재</t>
    <phoneticPr fontId="2" type="noConversion"/>
  </si>
  <si>
    <t>김영성 외 5</t>
    <phoneticPr fontId="2" type="noConversion"/>
  </si>
  <si>
    <t>서태열 외 5</t>
    <phoneticPr fontId="2" type="noConversion"/>
  </si>
  <si>
    <t>권동희 외 8</t>
    <phoneticPr fontId="2" type="noConversion"/>
  </si>
  <si>
    <t>박병익 외 8</t>
    <phoneticPr fontId="2" type="noConversion"/>
  </si>
  <si>
    <t>이희열 외 7</t>
    <phoneticPr fontId="2" type="noConversion"/>
  </si>
  <si>
    <t>이승호 외 6</t>
    <phoneticPr fontId="2" type="noConversion"/>
  </si>
  <si>
    <t>최성길 외 6</t>
    <phoneticPr fontId="2" type="noConversion"/>
  </si>
  <si>
    <t>이우태 외 6</t>
    <phoneticPr fontId="2" type="noConversion"/>
  </si>
  <si>
    <t>기술 ·가정</t>
    <phoneticPr fontId="2" type="noConversion"/>
  </si>
  <si>
    <t>정성봉 외 5</t>
    <phoneticPr fontId="2" type="noConversion"/>
  </si>
  <si>
    <t>윤인경 외 8</t>
    <phoneticPr fontId="2" type="noConversion"/>
  </si>
  <si>
    <t>한경혜 외 7</t>
    <phoneticPr fontId="2" type="noConversion"/>
  </si>
  <si>
    <t>이승신 외 7</t>
    <phoneticPr fontId="2" type="noConversion"/>
  </si>
  <si>
    <t>정철영 외 16</t>
    <phoneticPr fontId="2" type="noConversion"/>
  </si>
  <si>
    <t>안양옥 외 13</t>
    <phoneticPr fontId="2" type="noConversion"/>
  </si>
  <si>
    <t>정철수 외 4</t>
    <phoneticPr fontId="2" type="noConversion"/>
  </si>
  <si>
    <t>이종영 외 3</t>
    <phoneticPr fontId="2" type="noConversion"/>
  </si>
  <si>
    <t>강신복 외 12</t>
    <phoneticPr fontId="2" type="noConversion"/>
  </si>
  <si>
    <t>양종모 외 6</t>
    <phoneticPr fontId="2" type="noConversion"/>
  </si>
  <si>
    <t>주광식 외 2</t>
    <phoneticPr fontId="2" type="noConversion"/>
  </si>
  <si>
    <t>주대창 외 3</t>
    <phoneticPr fontId="2" type="noConversion"/>
  </si>
  <si>
    <t>노용 외 5</t>
    <phoneticPr fontId="2" type="noConversion"/>
  </si>
  <si>
    <t>조익환 외 4</t>
    <phoneticPr fontId="2" type="noConversion"/>
  </si>
  <si>
    <t>안금희 외 4</t>
    <phoneticPr fontId="2" type="noConversion"/>
  </si>
  <si>
    <t>이상원 외 4</t>
    <phoneticPr fontId="2" type="noConversion"/>
  </si>
  <si>
    <t>김인규 외 4</t>
    <phoneticPr fontId="2" type="noConversion"/>
  </si>
  <si>
    <t>우옥영 외 11</t>
    <phoneticPr fontId="2" type="noConversion"/>
  </si>
  <si>
    <t>이석희 외 9</t>
    <phoneticPr fontId="2" type="noConversion"/>
  </si>
  <si>
    <t>공업입문</t>
    <phoneticPr fontId="2" type="noConversion"/>
  </si>
  <si>
    <t>이병욱 외 6</t>
    <phoneticPr fontId="2" type="noConversion"/>
  </si>
  <si>
    <t>이상혁 외 4</t>
    <phoneticPr fontId="2" type="noConversion"/>
  </si>
  <si>
    <t>강상욱 외 2</t>
    <phoneticPr fontId="2" type="noConversion"/>
  </si>
  <si>
    <t>기초제도</t>
    <phoneticPr fontId="2" type="noConversion"/>
  </si>
  <si>
    <t>이용순 외 3</t>
    <phoneticPr fontId="2" type="noConversion"/>
  </si>
  <si>
    <t>장수영 외 3</t>
    <phoneticPr fontId="2" type="noConversion"/>
  </si>
  <si>
    <t>이상혁 외 7</t>
    <phoneticPr fontId="2" type="noConversion"/>
  </si>
  <si>
    <t>씨마스</t>
    <phoneticPr fontId="2" type="noConversion"/>
  </si>
  <si>
    <t>정보기술기초</t>
    <phoneticPr fontId="2" type="noConversion"/>
  </si>
  <si>
    <t>김기붕 외 2</t>
    <phoneticPr fontId="2" type="noConversion"/>
  </si>
  <si>
    <t>김평수 외 3</t>
    <phoneticPr fontId="2" type="noConversion"/>
  </si>
  <si>
    <t>㈜이젠미디어</t>
    <phoneticPr fontId="2" type="noConversion"/>
  </si>
  <si>
    <t>상업경제</t>
    <phoneticPr fontId="2" type="noConversion"/>
  </si>
  <si>
    <t>서대원 외 2</t>
    <phoneticPr fontId="2" type="noConversion"/>
  </si>
  <si>
    <t>송대섭 외 2</t>
    <phoneticPr fontId="2" type="noConversion"/>
  </si>
  <si>
    <t>이필상 외 4</t>
    <phoneticPr fontId="2" type="noConversion"/>
  </si>
  <si>
    <t>박동석 외 5</t>
    <phoneticPr fontId="2" type="noConversion"/>
  </si>
  <si>
    <t>성림출판사</t>
    <phoneticPr fontId="2" type="noConversion"/>
  </si>
  <si>
    <t>회계원리</t>
    <phoneticPr fontId="2" type="noConversion"/>
  </si>
  <si>
    <t>권봉상</t>
    <phoneticPr fontId="2" type="noConversion"/>
  </si>
  <si>
    <t>김익동 외 2</t>
    <phoneticPr fontId="2" type="noConversion"/>
  </si>
  <si>
    <t>곽수근 외 4</t>
    <phoneticPr fontId="2" type="noConversion"/>
  </si>
  <si>
    <t>권상수 외 4</t>
    <phoneticPr fontId="2" type="noConversion"/>
  </si>
  <si>
    <t>손해성</t>
    <phoneticPr fontId="2" type="noConversion"/>
  </si>
  <si>
    <t>상문사</t>
    <phoneticPr fontId="2" type="noConversion"/>
  </si>
  <si>
    <t>최인희 외 1</t>
    <phoneticPr fontId="2" type="noConversion"/>
  </si>
  <si>
    <t>이기주 외 1</t>
    <phoneticPr fontId="2" type="noConversion"/>
  </si>
  <si>
    <t>김유희</t>
    <phoneticPr fontId="2" type="noConversion"/>
  </si>
  <si>
    <t>컴퓨터일반</t>
    <phoneticPr fontId="2" type="noConversion"/>
  </si>
  <si>
    <t>박상태 외 2</t>
    <phoneticPr fontId="2" type="noConversion"/>
  </si>
  <si>
    <t>오민근 외 5</t>
    <phoneticPr fontId="2" type="noConversion"/>
  </si>
  <si>
    <t>손경아 외 3</t>
    <phoneticPr fontId="2" type="noConversion"/>
  </si>
  <si>
    <t>신편</t>
    <phoneticPr fontId="2" type="noConversion"/>
  </si>
  <si>
    <t>㈜금성출판사</t>
    <phoneticPr fontId="2" type="noConversion"/>
  </si>
  <si>
    <t>두산동아㈜</t>
    <phoneticPr fontId="2" type="noConversion"/>
  </si>
  <si>
    <t>㈜지학사</t>
    <phoneticPr fontId="2" type="noConversion"/>
  </si>
  <si>
    <t>㈜교학사</t>
    <phoneticPr fontId="2" type="noConversion"/>
  </si>
  <si>
    <t>소계</t>
    <phoneticPr fontId="2" type="noConversion"/>
  </si>
  <si>
    <t>㈜천재교육</t>
    <phoneticPr fontId="2" type="noConversion"/>
  </si>
  <si>
    <t>실과</t>
    <phoneticPr fontId="2" type="noConversion"/>
  </si>
  <si>
    <t>㈜천재교육</t>
  </si>
  <si>
    <t>사회</t>
    <phoneticPr fontId="2" type="noConversion"/>
  </si>
  <si>
    <t>수학</t>
    <phoneticPr fontId="2" type="noConversion"/>
  </si>
  <si>
    <t>과학</t>
    <phoneticPr fontId="2" type="noConversion"/>
  </si>
  <si>
    <t>음악</t>
    <phoneticPr fontId="2" type="noConversion"/>
  </si>
  <si>
    <t>미술</t>
    <phoneticPr fontId="2" type="noConversion"/>
  </si>
  <si>
    <t>교 육 과 학 기 술 부</t>
    <phoneticPr fontId="2" type="noConversion"/>
  </si>
  <si>
    <t>차       례</t>
  </si>
  <si>
    <t>신편</t>
  </si>
  <si>
    <t>도서명</t>
    <phoneticPr fontId="38" type="noConversion"/>
  </si>
  <si>
    <t>저      자</t>
    <phoneticPr fontId="38" type="noConversion"/>
  </si>
  <si>
    <t>발    행    회    사</t>
    <phoneticPr fontId="38" type="noConversion"/>
  </si>
  <si>
    <t>정가</t>
    <phoneticPr fontId="2" type="noConversion"/>
  </si>
  <si>
    <t>비      고</t>
    <phoneticPr fontId="38" type="noConversion"/>
  </si>
  <si>
    <t>5</t>
    <phoneticPr fontId="2" type="noConversion"/>
  </si>
  <si>
    <t>정성봉 외 9</t>
    <phoneticPr fontId="2" type="noConversion"/>
  </si>
  <si>
    <t>〃</t>
    <phoneticPr fontId="2" type="noConversion"/>
  </si>
  <si>
    <t>윤인경 외 7</t>
    <phoneticPr fontId="2" type="noConversion"/>
  </si>
  <si>
    <t>최유현 외 7</t>
    <phoneticPr fontId="2" type="noConversion"/>
  </si>
  <si>
    <t>구 ㈜두산</t>
    <phoneticPr fontId="2" type="noConversion"/>
  </si>
  <si>
    <t>㈜와이비엠</t>
    <phoneticPr fontId="2" type="noConversion"/>
  </si>
  <si>
    <t>㈜와이비엠</t>
    <phoneticPr fontId="2" type="noConversion"/>
  </si>
  <si>
    <t>㈜미래엔</t>
    <phoneticPr fontId="2" type="noConversion"/>
  </si>
  <si>
    <t>㈜미래엔</t>
    <phoneticPr fontId="2" type="noConversion"/>
  </si>
  <si>
    <t>㈜웅진씽크빅</t>
    <phoneticPr fontId="2" type="noConversion"/>
  </si>
  <si>
    <t>3-1</t>
    <phoneticPr fontId="2" type="noConversion"/>
  </si>
  <si>
    <t>3-2</t>
    <phoneticPr fontId="2" type="noConversion"/>
  </si>
  <si>
    <t>3</t>
    <phoneticPr fontId="2" type="noConversion"/>
  </si>
  <si>
    <t>역사(하)</t>
    <phoneticPr fontId="2" type="noConversion"/>
  </si>
  <si>
    <t>5</t>
    <phoneticPr fontId="2" type="noConversion"/>
  </si>
  <si>
    <t>6</t>
    <phoneticPr fontId="2" type="noConversion"/>
  </si>
  <si>
    <t>79책</t>
    <phoneticPr fontId="2" type="noConversion"/>
  </si>
  <si>
    <t>구 ㈜두산</t>
    <phoneticPr fontId="2" type="noConversion"/>
  </si>
  <si>
    <t>구 ㈜비유와상징</t>
    <phoneticPr fontId="2" type="noConversion"/>
  </si>
  <si>
    <t>김혜리 외 8</t>
    <phoneticPr fontId="2" type="noConversion"/>
  </si>
  <si>
    <t>변순용 외 12</t>
    <phoneticPr fontId="2" type="noConversion"/>
  </si>
  <si>
    <t>김창환 외 10</t>
    <phoneticPr fontId="2" type="noConversion"/>
  </si>
  <si>
    <t>허우긍 외 9</t>
    <phoneticPr fontId="2" type="noConversion"/>
  </si>
  <si>
    <t>구 ㈜와이비엠시사</t>
    <phoneticPr fontId="2" type="noConversion"/>
  </si>
  <si>
    <t>구 ㈜두산</t>
    <phoneticPr fontId="2" type="noConversion"/>
  </si>
  <si>
    <t>e-교과서포함</t>
    <phoneticPr fontId="2" type="noConversion"/>
  </si>
  <si>
    <t>김혜리 외 8</t>
    <phoneticPr fontId="2" type="noConversion"/>
  </si>
  <si>
    <t>2-2</t>
    <phoneticPr fontId="2" type="noConversion"/>
  </si>
  <si>
    <t>㈜교학도서</t>
    <phoneticPr fontId="2" type="noConversion"/>
  </si>
  <si>
    <t>㈜교학사</t>
    <phoneticPr fontId="2" type="noConversion"/>
  </si>
  <si>
    <t>㈜지학사</t>
    <phoneticPr fontId="2" type="noConversion"/>
  </si>
  <si>
    <t>두산동아㈜</t>
    <phoneticPr fontId="2" type="noConversion"/>
  </si>
  <si>
    <t>정선영외4</t>
    <phoneticPr fontId="2" type="noConversion"/>
  </si>
  <si>
    <t>양호환 외4</t>
    <phoneticPr fontId="2" type="noConversion"/>
  </si>
  <si>
    <t>주진오 외 7</t>
    <phoneticPr fontId="2" type="noConversion"/>
  </si>
  <si>
    <t>㈜대교</t>
    <phoneticPr fontId="2" type="noConversion"/>
  </si>
  <si>
    <t>㈜비상교육</t>
    <phoneticPr fontId="2" type="noConversion"/>
  </si>
  <si>
    <t>조승래외9</t>
    <phoneticPr fontId="2" type="noConversion"/>
  </si>
  <si>
    <t>조한욱 외10</t>
    <phoneticPr fontId="2" type="noConversion"/>
  </si>
  <si>
    <t>구 ㈜비유와상징</t>
    <phoneticPr fontId="2" type="noConversion"/>
  </si>
  <si>
    <t>68책</t>
    <phoneticPr fontId="2" type="noConversion"/>
  </si>
  <si>
    <t>구 ㈜와이비엠시사</t>
    <phoneticPr fontId="2" type="noConversion"/>
  </si>
  <si>
    <t>박윤범외3</t>
    <phoneticPr fontId="2" type="noConversion"/>
  </si>
  <si>
    <t>2013학년도 1학기 교과용도서 정가표</t>
    <phoneticPr fontId="2" type="noConversion"/>
  </si>
  <si>
    <t>511책</t>
    <phoneticPr fontId="2" type="noConversion"/>
  </si>
  <si>
    <t>312책</t>
    <phoneticPr fontId="2" type="noConversion"/>
  </si>
  <si>
    <t>(고등학교 검정 e-교과서)</t>
    <phoneticPr fontId="38" type="noConversion"/>
  </si>
  <si>
    <t>도서명</t>
    <phoneticPr fontId="38" type="noConversion"/>
  </si>
  <si>
    <t>(고등학교 검정 저시력 교과서)</t>
    <phoneticPr fontId="38" type="noConversion"/>
  </si>
  <si>
    <t>저      자</t>
    <phoneticPr fontId="38" type="noConversion"/>
  </si>
  <si>
    <t>발    행    회    사</t>
    <phoneticPr fontId="38" type="noConversion"/>
  </si>
  <si>
    <t>정가</t>
    <phoneticPr fontId="2" type="noConversion"/>
  </si>
  <si>
    <t>비      고</t>
    <phoneticPr fontId="38" type="noConversion"/>
  </si>
  <si>
    <t>국어(상)</t>
    <phoneticPr fontId="2" type="noConversion"/>
  </si>
  <si>
    <t>박영목 외 10</t>
    <phoneticPr fontId="2" type="noConversion"/>
  </si>
  <si>
    <t>㈜천재교육</t>
    <phoneticPr fontId="2" type="noConversion"/>
  </si>
  <si>
    <t>김종철 외 9</t>
    <phoneticPr fontId="2" type="noConversion"/>
  </si>
  <si>
    <t>문영진 외 7</t>
    <phoneticPr fontId="2" type="noConversion"/>
  </si>
  <si>
    <t>㈜창비</t>
    <phoneticPr fontId="2" type="noConversion"/>
  </si>
  <si>
    <t>이삼형 외 7</t>
    <phoneticPr fontId="2" type="noConversion"/>
  </si>
  <si>
    <t>㈜도서출판 디딤돌</t>
    <phoneticPr fontId="2" type="noConversion"/>
  </si>
  <si>
    <t>국어(하)</t>
    <phoneticPr fontId="2" type="noConversion"/>
  </si>
  <si>
    <t>도덕</t>
    <phoneticPr fontId="2" type="noConversion"/>
  </si>
  <si>
    <t>김호성 외 15</t>
    <phoneticPr fontId="2" type="noConversion"/>
  </si>
  <si>
    <t>㈜미래엔</t>
    <phoneticPr fontId="2" type="noConversion"/>
  </si>
  <si>
    <t>변순용 외 10</t>
    <phoneticPr fontId="2" type="noConversion"/>
  </si>
  <si>
    <t>한국사</t>
    <phoneticPr fontId="2" type="noConversion"/>
  </si>
  <si>
    <t>한철호 외 5</t>
    <phoneticPr fontId="2" type="noConversion"/>
  </si>
  <si>
    <t>㈜미래엔</t>
    <phoneticPr fontId="2" type="noConversion"/>
  </si>
  <si>
    <t>이인석 외 5</t>
    <phoneticPr fontId="2" type="noConversion"/>
  </si>
  <si>
    <t>㈜삼화출판사</t>
    <phoneticPr fontId="2" type="noConversion"/>
  </si>
  <si>
    <t>정재정 외 4</t>
    <phoneticPr fontId="2" type="noConversion"/>
  </si>
  <si>
    <t>㈜지학사</t>
    <phoneticPr fontId="2" type="noConversion"/>
  </si>
  <si>
    <t>주진오 외 7</t>
    <phoneticPr fontId="2" type="noConversion"/>
  </si>
  <si>
    <t>㈜천재교육</t>
    <phoneticPr fontId="2" type="noConversion"/>
  </si>
  <si>
    <t>도면회 외 6</t>
    <phoneticPr fontId="2" type="noConversion"/>
  </si>
  <si>
    <t>㈜비상교육</t>
    <phoneticPr fontId="2" type="noConversion"/>
  </si>
  <si>
    <t>구 ㈜비유와상징</t>
    <phoneticPr fontId="2" type="noConversion"/>
  </si>
  <si>
    <t>소계</t>
    <phoneticPr fontId="2" type="noConversion"/>
  </si>
  <si>
    <t>수학</t>
    <phoneticPr fontId="2" type="noConversion"/>
  </si>
  <si>
    <t>윤재한외7</t>
    <phoneticPr fontId="2" type="noConversion"/>
  </si>
  <si>
    <t>㈜더텍스트</t>
    <phoneticPr fontId="2" type="noConversion"/>
  </si>
  <si>
    <t>〃</t>
    <phoneticPr fontId="2" type="noConversion"/>
  </si>
  <si>
    <t>황우형외10</t>
    <phoneticPr fontId="2" type="noConversion"/>
  </si>
  <si>
    <t>㈜미래엔</t>
    <phoneticPr fontId="2" type="noConversion"/>
  </si>
  <si>
    <t>유희찬외8</t>
    <phoneticPr fontId="2" type="noConversion"/>
  </si>
  <si>
    <t>김수환외9</t>
    <phoneticPr fontId="2" type="noConversion"/>
  </si>
  <si>
    <t>㈜교학사</t>
    <phoneticPr fontId="2" type="noConversion"/>
  </si>
  <si>
    <t>이강섭외3</t>
    <phoneticPr fontId="2" type="noConversion"/>
  </si>
  <si>
    <t>도서출판지학사</t>
    <phoneticPr fontId="2" type="noConversion"/>
  </si>
  <si>
    <t>김해경외5</t>
    <phoneticPr fontId="2" type="noConversion"/>
  </si>
  <si>
    <t>이재학외6</t>
    <phoneticPr fontId="2" type="noConversion"/>
  </si>
  <si>
    <t>㈜금성출판사</t>
    <phoneticPr fontId="2" type="noConversion"/>
  </si>
  <si>
    <t>계승혁외3</t>
    <phoneticPr fontId="2" type="noConversion"/>
  </si>
  <si>
    <t>성지출판㈜</t>
    <phoneticPr fontId="2" type="noConversion"/>
  </si>
  <si>
    <t>황선욱외2</t>
    <phoneticPr fontId="2" type="noConversion"/>
  </si>
  <si>
    <t>㈜좋은책신사고</t>
    <phoneticPr fontId="2" type="noConversion"/>
  </si>
  <si>
    <t>양승갑외8</t>
    <phoneticPr fontId="2" type="noConversion"/>
  </si>
  <si>
    <t>신항균외4</t>
    <phoneticPr fontId="2" type="noConversion"/>
  </si>
  <si>
    <t>㈜지학사</t>
    <phoneticPr fontId="2" type="noConversion"/>
  </si>
  <si>
    <t>김서령외6</t>
    <phoneticPr fontId="2" type="noConversion"/>
  </si>
  <si>
    <t>이준열외6</t>
    <phoneticPr fontId="2" type="noConversion"/>
  </si>
  <si>
    <t>우정호외9</t>
    <phoneticPr fontId="2" type="noConversion"/>
  </si>
  <si>
    <t>구 ㈜두산</t>
    <phoneticPr fontId="2" type="noConversion"/>
  </si>
  <si>
    <t>최용준외4</t>
    <phoneticPr fontId="2" type="noConversion"/>
  </si>
  <si>
    <t>㈜천재문화</t>
    <phoneticPr fontId="2" type="noConversion"/>
  </si>
  <si>
    <t>허민외6</t>
    <phoneticPr fontId="2" type="noConversion"/>
  </si>
  <si>
    <t>㈜중앙교육진흥연구소</t>
    <phoneticPr fontId="2" type="noConversion"/>
  </si>
  <si>
    <t>최봉대외5</t>
    <phoneticPr fontId="2" type="noConversion"/>
  </si>
  <si>
    <t>이만근외3</t>
    <phoneticPr fontId="2" type="noConversion"/>
  </si>
  <si>
    <t>㈜고려출판</t>
    <phoneticPr fontId="2" type="noConversion"/>
  </si>
  <si>
    <t>수학의활용</t>
    <phoneticPr fontId="2" type="noConversion"/>
  </si>
  <si>
    <t>수학 Ⅰ</t>
    <phoneticPr fontId="2" type="noConversion"/>
  </si>
  <si>
    <t>㈜박영사</t>
    <phoneticPr fontId="2" type="noConversion"/>
  </si>
  <si>
    <t>법문사</t>
    <phoneticPr fontId="2" type="noConversion"/>
  </si>
  <si>
    <t>미적분과 통계기본</t>
    <phoneticPr fontId="2" type="noConversion"/>
  </si>
  <si>
    <t>적분과 통계</t>
    <phoneticPr fontId="2" type="noConversion"/>
  </si>
  <si>
    <t>기하와 벡터</t>
    <phoneticPr fontId="2" type="noConversion"/>
  </si>
  <si>
    <t>영어</t>
    <phoneticPr fontId="2" type="noConversion"/>
  </si>
  <si>
    <t>이성호외6</t>
    <phoneticPr fontId="2" type="noConversion"/>
  </si>
  <si>
    <t>㈜다락원</t>
    <phoneticPr fontId="2" type="noConversion"/>
  </si>
  <si>
    <t>이흥수외6</t>
    <phoneticPr fontId="2" type="noConversion"/>
  </si>
  <si>
    <t>㈜진학사</t>
    <phoneticPr fontId="2" type="noConversion"/>
  </si>
  <si>
    <t>이창수외6</t>
    <phoneticPr fontId="2" type="noConversion"/>
  </si>
  <si>
    <t>H a p p y H o u s e</t>
    <phoneticPr fontId="2" type="noConversion"/>
  </si>
  <si>
    <t>이민호외7</t>
    <phoneticPr fontId="2" type="noConversion"/>
  </si>
  <si>
    <t>민중서림</t>
    <phoneticPr fontId="2" type="noConversion"/>
  </si>
  <si>
    <t>임병빈외7</t>
    <phoneticPr fontId="2" type="noConversion"/>
  </si>
  <si>
    <t>성안당</t>
    <phoneticPr fontId="2" type="noConversion"/>
  </si>
  <si>
    <t>이완기외6</t>
    <phoneticPr fontId="2" type="noConversion"/>
  </si>
  <si>
    <t>권오량외6</t>
    <phoneticPr fontId="2" type="noConversion"/>
  </si>
  <si>
    <t>이병민외7</t>
    <phoneticPr fontId="2" type="noConversion"/>
  </si>
  <si>
    <t>정길정외8</t>
    <phoneticPr fontId="2" type="noConversion"/>
  </si>
  <si>
    <t>김성곤외8</t>
    <phoneticPr fontId="2" type="noConversion"/>
  </si>
  <si>
    <t>이재영외6</t>
    <phoneticPr fontId="2" type="noConversion"/>
  </si>
  <si>
    <t>이인기외4</t>
    <phoneticPr fontId="2" type="noConversion"/>
  </si>
  <si>
    <t>신정현외3</t>
    <phoneticPr fontId="2" type="noConversion"/>
  </si>
  <si>
    <t>㈜와이비엠</t>
    <phoneticPr fontId="2" type="noConversion"/>
  </si>
  <si>
    <t>구 ㈜와이비엠시사</t>
    <phoneticPr fontId="2" type="noConversion"/>
  </si>
  <si>
    <t>김덕기외6</t>
    <phoneticPr fontId="2" type="noConversion"/>
  </si>
  <si>
    <t>이창봉외6</t>
    <phoneticPr fontId="2" type="noConversion"/>
  </si>
  <si>
    <t>㈜도서출판디딤돌</t>
    <phoneticPr fontId="2" type="noConversion"/>
  </si>
  <si>
    <t>이찬승외5</t>
    <phoneticPr fontId="2" type="noConversion"/>
  </si>
  <si>
    <t>㈜능률교육</t>
    <phoneticPr fontId="2" type="noConversion"/>
  </si>
  <si>
    <t>장영희외5</t>
    <phoneticPr fontId="2" type="noConversion"/>
  </si>
  <si>
    <t>영어 Ⅰ</t>
    <phoneticPr fontId="2" type="noConversion"/>
  </si>
  <si>
    <t>영어 Ⅱ</t>
    <phoneticPr fontId="2" type="noConversion"/>
  </si>
  <si>
    <t>실용영어회화</t>
    <phoneticPr fontId="2" type="noConversion"/>
  </si>
  <si>
    <t>심화영어회화</t>
    <phoneticPr fontId="2" type="noConversion"/>
  </si>
  <si>
    <t>영어독해와 작문</t>
    <phoneticPr fontId="2" type="noConversion"/>
  </si>
  <si>
    <t>심화영어독해와 작문</t>
    <phoneticPr fontId="2" type="noConversion"/>
  </si>
  <si>
    <t>국어</t>
    <phoneticPr fontId="2" type="noConversion"/>
  </si>
  <si>
    <t>윤여탁 외 12</t>
    <phoneticPr fontId="2" type="noConversion"/>
  </si>
  <si>
    <t>조남현 외 7</t>
    <phoneticPr fontId="2" type="noConversion"/>
  </si>
  <si>
    <t>박갑수 외 7</t>
    <phoneticPr fontId="2" type="noConversion"/>
  </si>
  <si>
    <t>방민호 외 7</t>
    <phoneticPr fontId="2" type="noConversion"/>
  </si>
  <si>
    <t>김병권 외 11</t>
    <phoneticPr fontId="2" type="noConversion"/>
  </si>
  <si>
    <t>윤희원 외 11</t>
    <phoneticPr fontId="2" type="noConversion"/>
  </si>
  <si>
    <t>김대행 외 8</t>
    <phoneticPr fontId="2" type="noConversion"/>
  </si>
  <si>
    <t>박호영 외 7</t>
    <phoneticPr fontId="2" type="noConversion"/>
  </si>
  <si>
    <t>㈜유웨이중앙교육</t>
    <phoneticPr fontId="2" type="noConversion"/>
  </si>
  <si>
    <t>한철우 외 11</t>
    <phoneticPr fontId="2" type="noConversion"/>
  </si>
  <si>
    <t>㈜비상교육</t>
    <phoneticPr fontId="2" type="noConversion"/>
  </si>
  <si>
    <t>구 ㈜비유와상징</t>
    <phoneticPr fontId="2" type="noConversion"/>
  </si>
  <si>
    <t>오세영 외 8</t>
    <phoneticPr fontId="2" type="noConversion"/>
  </si>
  <si>
    <t>㈜해냄에듀</t>
    <phoneticPr fontId="2" type="noConversion"/>
  </si>
  <si>
    <t>우한용 외 20</t>
    <phoneticPr fontId="2" type="noConversion"/>
  </si>
  <si>
    <t>두산동아㈜</t>
    <phoneticPr fontId="2" type="noConversion"/>
  </si>
  <si>
    <t>민현식 외 11</t>
    <phoneticPr fontId="2" type="noConversion"/>
  </si>
  <si>
    <t>소계</t>
    <phoneticPr fontId="2" type="noConversion"/>
  </si>
  <si>
    <t>147책</t>
    <phoneticPr fontId="2" type="noConversion"/>
  </si>
  <si>
    <t>도덕</t>
  </si>
  <si>
    <t>미래엔컬처</t>
  </si>
  <si>
    <t>김</t>
  </si>
  <si>
    <t>박</t>
  </si>
  <si>
    <t>천재교육</t>
  </si>
  <si>
    <t>변</t>
  </si>
  <si>
    <t>디딤돌</t>
  </si>
  <si>
    <t>두산동아</t>
  </si>
  <si>
    <t>중앙교육진</t>
  </si>
  <si>
    <t>교학사</t>
  </si>
  <si>
    <t>(주)지학사</t>
  </si>
  <si>
    <t>노</t>
  </si>
  <si>
    <t>대교</t>
  </si>
  <si>
    <t>비상교육</t>
  </si>
  <si>
    <t>윤</t>
  </si>
  <si>
    <t>좋은책신사</t>
  </si>
  <si>
    <t>2-1</t>
  </si>
  <si>
    <t>해냄에듀</t>
  </si>
  <si>
    <t>방</t>
  </si>
  <si>
    <t>왕</t>
  </si>
  <si>
    <t>창비</t>
  </si>
  <si>
    <t>2-2</t>
  </si>
  <si>
    <t>역사</t>
  </si>
  <si>
    <t>상</t>
  </si>
  <si>
    <t>신</t>
  </si>
  <si>
    <t>양</t>
  </si>
  <si>
    <t>3-1</t>
  </si>
  <si>
    <t>미래엔</t>
  </si>
  <si>
    <t>3-2</t>
  </si>
  <si>
    <t>중앙교육</t>
  </si>
  <si>
    <t>천재교과서</t>
  </si>
  <si>
    <t>하</t>
  </si>
  <si>
    <t>교학코퍼레</t>
  </si>
  <si>
    <t>(주)동화사</t>
    <phoneticPr fontId="2" type="noConversion"/>
  </si>
  <si>
    <t>박상봉외8</t>
    <phoneticPr fontId="2" type="noConversion"/>
  </si>
  <si>
    <t>저시력</t>
    <phoneticPr fontId="2" type="noConversion"/>
  </si>
  <si>
    <t>e-교과서</t>
    <phoneticPr fontId="2" type="noConversion"/>
  </si>
  <si>
    <t>계</t>
    <phoneticPr fontId="2" type="noConversion"/>
  </si>
  <si>
    <t>(초등학교 국정 교과서)</t>
    <phoneticPr fontId="2" type="noConversion"/>
  </si>
  <si>
    <t>(2009 개정 교육과정)</t>
    <phoneticPr fontId="2" type="noConversion"/>
  </si>
  <si>
    <t>학교급별</t>
    <phoneticPr fontId="2" type="noConversion"/>
  </si>
  <si>
    <t>도서명</t>
    <phoneticPr fontId="2" type="noConversion"/>
  </si>
  <si>
    <t>저  자</t>
    <phoneticPr fontId="2" type="noConversion"/>
  </si>
  <si>
    <t>발행회사</t>
    <phoneticPr fontId="2" type="noConversion"/>
  </si>
  <si>
    <t>비  고</t>
    <phoneticPr fontId="2" type="noConversion"/>
  </si>
  <si>
    <t>초등학교</t>
    <phoneticPr fontId="2" type="noConversion"/>
  </si>
  <si>
    <t>교육과학기술부</t>
    <phoneticPr fontId="2" type="noConversion"/>
  </si>
  <si>
    <t>＂</t>
  </si>
  <si>
    <t>＂</t>
    <phoneticPr fontId="2" type="noConversion"/>
  </si>
  <si>
    <t>학교 1</t>
    <phoneticPr fontId="2" type="noConversion"/>
  </si>
  <si>
    <t>봄1</t>
    <phoneticPr fontId="2" type="noConversion"/>
  </si>
  <si>
    <t>가족1</t>
    <phoneticPr fontId="2" type="noConversion"/>
  </si>
  <si>
    <t>여름1</t>
    <phoneticPr fontId="2" type="noConversion"/>
  </si>
  <si>
    <t>＂</t>
    <phoneticPr fontId="2" type="noConversion"/>
  </si>
  <si>
    <t>㈜천재교육</t>
    <phoneticPr fontId="2" type="noConversion"/>
  </si>
  <si>
    <t>나2</t>
    <phoneticPr fontId="2" type="noConversion"/>
  </si>
  <si>
    <t>나2</t>
    <phoneticPr fontId="2" type="noConversion"/>
  </si>
  <si>
    <t>㈜지학사</t>
    <phoneticPr fontId="2" type="noConversion"/>
  </si>
  <si>
    <t>봄2</t>
    <phoneticPr fontId="2" type="noConversion"/>
  </si>
  <si>
    <t>봄2</t>
    <phoneticPr fontId="2" type="noConversion"/>
  </si>
  <si>
    <t>가족2</t>
    <phoneticPr fontId="2" type="noConversion"/>
  </si>
  <si>
    <t>가족2</t>
    <phoneticPr fontId="2" type="noConversion"/>
  </si>
  <si>
    <t>여름2</t>
    <phoneticPr fontId="2" type="noConversion"/>
  </si>
  <si>
    <t>여름2</t>
    <phoneticPr fontId="2" type="noConversion"/>
  </si>
  <si>
    <t>소계</t>
    <phoneticPr fontId="2" type="noConversion"/>
  </si>
  <si>
    <t>20책</t>
    <phoneticPr fontId="2" type="noConversion"/>
  </si>
  <si>
    <t>(2007 개정 교육과정)</t>
    <phoneticPr fontId="2" type="noConversion"/>
  </si>
  <si>
    <t>생활의길잡이3-1</t>
    <phoneticPr fontId="2" type="noConversion"/>
  </si>
  <si>
    <t>듣기· 말하기·쓰기3-1</t>
    <phoneticPr fontId="2" type="noConversion"/>
  </si>
  <si>
    <t>읽기3-1</t>
    <phoneticPr fontId="2" type="noConversion"/>
  </si>
  <si>
    <t>도덕3-1</t>
    <phoneticPr fontId="2" type="noConversion"/>
  </si>
  <si>
    <t>사회3-1</t>
    <phoneticPr fontId="2" type="noConversion"/>
  </si>
  <si>
    <t>수학3-1</t>
    <phoneticPr fontId="2" type="noConversion"/>
  </si>
  <si>
    <t>수학3-1</t>
    <phoneticPr fontId="2" type="noConversion"/>
  </si>
  <si>
    <t>＂</t>
    <phoneticPr fontId="2" type="noConversion"/>
  </si>
  <si>
    <t>수학익힘책3-1</t>
    <phoneticPr fontId="2" type="noConversion"/>
  </si>
  <si>
    <t>수학익힘책3-1</t>
    <phoneticPr fontId="2" type="noConversion"/>
  </si>
  <si>
    <t>과학3-1</t>
    <phoneticPr fontId="2" type="noConversion"/>
  </si>
  <si>
    <t>과학3-1</t>
    <phoneticPr fontId="2" type="noConversion"/>
  </si>
  <si>
    <t>㈜미래엔</t>
    <phoneticPr fontId="2" type="noConversion"/>
  </si>
  <si>
    <t>실험관찰3-1</t>
    <phoneticPr fontId="2" type="noConversion"/>
  </si>
  <si>
    <t>실험관찰3-1</t>
    <phoneticPr fontId="2" type="noConversion"/>
  </si>
  <si>
    <t>음악3</t>
    <phoneticPr fontId="2" type="noConversion"/>
  </si>
  <si>
    <t>음악3</t>
    <phoneticPr fontId="2" type="noConversion"/>
  </si>
  <si>
    <t>미술3~4</t>
    <phoneticPr fontId="2" type="noConversion"/>
  </si>
  <si>
    <t>미술3~4</t>
    <phoneticPr fontId="2" type="noConversion"/>
  </si>
  <si>
    <t>체육3</t>
    <phoneticPr fontId="2" type="noConversion"/>
  </si>
  <si>
    <t>체육3</t>
    <phoneticPr fontId="2" type="noConversion"/>
  </si>
  <si>
    <t>생활의길잡이4-1</t>
    <phoneticPr fontId="2" type="noConversion"/>
  </si>
  <si>
    <t>생활의길잡이4-1</t>
    <phoneticPr fontId="2" type="noConversion"/>
  </si>
  <si>
    <t>㈜천재교육</t>
    <phoneticPr fontId="2" type="noConversion"/>
  </si>
  <si>
    <t>듣기·말하기·쓰기4-1</t>
    <phoneticPr fontId="2" type="noConversion"/>
  </si>
  <si>
    <t>듣기·말하기·쓰기4-1</t>
    <phoneticPr fontId="2" type="noConversion"/>
  </si>
  <si>
    <t>읽기4-1</t>
    <phoneticPr fontId="2" type="noConversion"/>
  </si>
  <si>
    <t>읽기4-1</t>
    <phoneticPr fontId="2" type="noConversion"/>
  </si>
  <si>
    <t>도덕4-1</t>
    <phoneticPr fontId="2" type="noConversion"/>
  </si>
  <si>
    <t>도덕4-1</t>
    <phoneticPr fontId="2" type="noConversion"/>
  </si>
  <si>
    <t>사회4-1</t>
    <phoneticPr fontId="2" type="noConversion"/>
  </si>
  <si>
    <t>사회4-1</t>
    <phoneticPr fontId="2" type="noConversion"/>
  </si>
  <si>
    <t>수학4-1</t>
    <phoneticPr fontId="2" type="noConversion"/>
  </si>
  <si>
    <t>수학4-1</t>
    <phoneticPr fontId="2" type="noConversion"/>
  </si>
  <si>
    <t>수학익힘책4-1</t>
    <phoneticPr fontId="2" type="noConversion"/>
  </si>
  <si>
    <t>수학익힘책4-1</t>
    <phoneticPr fontId="2" type="noConversion"/>
  </si>
  <si>
    <t>과학4-1</t>
    <phoneticPr fontId="2" type="noConversion"/>
  </si>
  <si>
    <t>과학4-1</t>
    <phoneticPr fontId="2" type="noConversion"/>
  </si>
  <si>
    <t>실험관찰4-1</t>
    <phoneticPr fontId="2" type="noConversion"/>
  </si>
  <si>
    <t>실험관찰4-1</t>
    <phoneticPr fontId="2" type="noConversion"/>
  </si>
  <si>
    <t>음악4</t>
    <phoneticPr fontId="2" type="noConversion"/>
  </si>
  <si>
    <t>음악4</t>
    <phoneticPr fontId="2" type="noConversion"/>
  </si>
  <si>
    <t>체육4</t>
    <phoneticPr fontId="2" type="noConversion"/>
  </si>
  <si>
    <t>체육4</t>
    <phoneticPr fontId="2" type="noConversion"/>
  </si>
  <si>
    <t>사회과부도4~6</t>
    <phoneticPr fontId="2" type="noConversion"/>
  </si>
  <si>
    <t>사회과부도4~6</t>
    <phoneticPr fontId="2" type="noConversion"/>
  </si>
  <si>
    <t>생활의길잡이5</t>
    <phoneticPr fontId="2" type="noConversion"/>
  </si>
  <si>
    <t>생활의길잡이5</t>
    <phoneticPr fontId="2" type="noConversion"/>
  </si>
  <si>
    <t>듣기·말하기·쓰기5-1</t>
    <phoneticPr fontId="2" type="noConversion"/>
  </si>
  <si>
    <t>듣기·말하기·쓰기5-1</t>
    <phoneticPr fontId="2" type="noConversion"/>
  </si>
  <si>
    <t>읽기5-1</t>
    <phoneticPr fontId="2" type="noConversion"/>
  </si>
  <si>
    <t>읽기5-1</t>
    <phoneticPr fontId="2" type="noConversion"/>
  </si>
  <si>
    <t>초등학교</t>
    <phoneticPr fontId="2" type="noConversion"/>
  </si>
  <si>
    <t>사회과탐구5-1</t>
    <phoneticPr fontId="2" type="noConversion"/>
  </si>
  <si>
    <t>사회과탐구5-1</t>
    <phoneticPr fontId="2" type="noConversion"/>
  </si>
  <si>
    <t>교육과학기술부</t>
    <phoneticPr fontId="2" type="noConversion"/>
  </si>
  <si>
    <t>도덕5</t>
    <phoneticPr fontId="2" type="noConversion"/>
  </si>
  <si>
    <t>도덕5</t>
    <phoneticPr fontId="2" type="noConversion"/>
  </si>
  <si>
    <t>사회5-1</t>
    <phoneticPr fontId="2" type="noConversion"/>
  </si>
  <si>
    <t>사회5-1</t>
    <phoneticPr fontId="2" type="noConversion"/>
  </si>
  <si>
    <t>수학5-1</t>
    <phoneticPr fontId="2" type="noConversion"/>
  </si>
  <si>
    <t>수학5-1</t>
    <phoneticPr fontId="2" type="noConversion"/>
  </si>
  <si>
    <t>수학익힘책5-1</t>
    <phoneticPr fontId="2" type="noConversion"/>
  </si>
  <si>
    <t>수학익힘책5-1</t>
    <phoneticPr fontId="2" type="noConversion"/>
  </si>
  <si>
    <t>과학5-1</t>
    <phoneticPr fontId="2" type="noConversion"/>
  </si>
  <si>
    <t>과학5-1</t>
    <phoneticPr fontId="2" type="noConversion"/>
  </si>
  <si>
    <t>실험관찰5-1</t>
    <phoneticPr fontId="2" type="noConversion"/>
  </si>
  <si>
    <t>실험관찰5-1</t>
    <phoneticPr fontId="2" type="noConversion"/>
  </si>
  <si>
    <t>생활의길잡이6</t>
    <phoneticPr fontId="2" type="noConversion"/>
  </si>
  <si>
    <t>생활의길잡이6</t>
    <phoneticPr fontId="2" type="noConversion"/>
  </si>
  <si>
    <t>듣기·말하기·쓰기6-1</t>
    <phoneticPr fontId="2" type="noConversion"/>
  </si>
  <si>
    <t>듣기·말하기·쓰기6-1</t>
    <phoneticPr fontId="2" type="noConversion"/>
  </si>
  <si>
    <t>읽기6-1</t>
    <phoneticPr fontId="2" type="noConversion"/>
  </si>
  <si>
    <t>읽기6-1</t>
    <phoneticPr fontId="2" type="noConversion"/>
  </si>
  <si>
    <t>사회과탐구6-1</t>
    <phoneticPr fontId="2" type="noConversion"/>
  </si>
  <si>
    <t>사회과탐구6-1</t>
    <phoneticPr fontId="2" type="noConversion"/>
  </si>
  <si>
    <t>도덕6</t>
    <phoneticPr fontId="2" type="noConversion"/>
  </si>
  <si>
    <t>도덕6</t>
    <phoneticPr fontId="2" type="noConversion"/>
  </si>
  <si>
    <t>사회6-1</t>
    <phoneticPr fontId="2" type="noConversion"/>
  </si>
  <si>
    <t>사회6-1</t>
    <phoneticPr fontId="2" type="noConversion"/>
  </si>
  <si>
    <t>수학6-1</t>
    <phoneticPr fontId="2" type="noConversion"/>
  </si>
  <si>
    <t>수학6-1</t>
    <phoneticPr fontId="2" type="noConversion"/>
  </si>
  <si>
    <t>수학익힘책6-1</t>
    <phoneticPr fontId="2" type="noConversion"/>
  </si>
  <si>
    <t>수학익힘책6-1</t>
    <phoneticPr fontId="2" type="noConversion"/>
  </si>
  <si>
    <t>과학6-1</t>
    <phoneticPr fontId="2" type="noConversion"/>
  </si>
  <si>
    <t>과학6-1</t>
    <phoneticPr fontId="2" type="noConversion"/>
  </si>
  <si>
    <t>실험관찰6-1</t>
    <phoneticPr fontId="2" type="noConversion"/>
  </si>
  <si>
    <t>실험관찰6-1</t>
    <phoneticPr fontId="2" type="noConversion"/>
  </si>
  <si>
    <t>소계</t>
    <phoneticPr fontId="2" type="noConversion"/>
  </si>
  <si>
    <t>44책</t>
    <phoneticPr fontId="2" type="noConversion"/>
  </si>
  <si>
    <t>(초등학교 국정 지도서)</t>
    <phoneticPr fontId="2" type="noConversion"/>
  </si>
  <si>
    <t>신편(CD)</t>
    <phoneticPr fontId="2" type="noConversion"/>
  </si>
  <si>
    <t>신편,CD포함</t>
    <phoneticPr fontId="2" type="noConversion"/>
  </si>
  <si>
    <t>신편</t>
    <phoneticPr fontId="2" type="noConversion"/>
  </si>
  <si>
    <t>신편(CD)</t>
    <phoneticPr fontId="2" type="noConversion"/>
  </si>
  <si>
    <t>㈜지학사</t>
    <phoneticPr fontId="2" type="noConversion"/>
  </si>
  <si>
    <t>신편, CD포함</t>
    <phoneticPr fontId="2" type="noConversion"/>
  </si>
  <si>
    <t>8책</t>
    <phoneticPr fontId="2" type="noConversion"/>
  </si>
  <si>
    <t>(초등학교 국정 교사용 지도서)</t>
    <phoneticPr fontId="2" type="noConversion"/>
  </si>
  <si>
    <t>(2007 개정교육과정)</t>
    <phoneticPr fontId="2" type="noConversion"/>
  </si>
  <si>
    <t>국어3-1</t>
    <phoneticPr fontId="2" type="noConversion"/>
  </si>
  <si>
    <t>국어지도자료3-1</t>
    <phoneticPr fontId="2" type="noConversion"/>
  </si>
  <si>
    <t>(CD)</t>
    <phoneticPr fontId="2" type="noConversion"/>
  </si>
  <si>
    <t>"</t>
    <phoneticPr fontId="2" type="noConversion"/>
  </si>
  <si>
    <t>과학지도자료3-1</t>
    <phoneticPr fontId="2" type="noConversion"/>
  </si>
  <si>
    <t>음악지도자료3</t>
    <phoneticPr fontId="2" type="noConversion"/>
  </si>
  <si>
    <t>국어4-1</t>
    <phoneticPr fontId="2" type="noConversion"/>
  </si>
  <si>
    <t>국어지도자료4-1</t>
    <phoneticPr fontId="2" type="noConversion"/>
  </si>
  <si>
    <t>과학지도자료4-1</t>
    <phoneticPr fontId="2" type="noConversion"/>
  </si>
  <si>
    <t>음악지도자료4</t>
    <phoneticPr fontId="2" type="noConversion"/>
  </si>
  <si>
    <t>국어5-1</t>
    <phoneticPr fontId="2" type="noConversion"/>
  </si>
  <si>
    <t>국어지도자료5-1</t>
    <phoneticPr fontId="2" type="noConversion"/>
  </si>
  <si>
    <t>과학지도자료5-1</t>
    <phoneticPr fontId="2" type="noConversion"/>
  </si>
  <si>
    <t>국어6-1</t>
    <phoneticPr fontId="2" type="noConversion"/>
  </si>
  <si>
    <t>국어지도자료6-1</t>
    <phoneticPr fontId="2" type="noConversion"/>
  </si>
  <si>
    <t>과학지도자료6-1</t>
    <phoneticPr fontId="2" type="noConversion"/>
  </si>
  <si>
    <t>35책</t>
    <phoneticPr fontId="2" type="noConversion"/>
  </si>
  <si>
    <t>합  계</t>
    <phoneticPr fontId="2" type="noConversion"/>
  </si>
  <si>
    <t>107책</t>
    <phoneticPr fontId="2" type="noConversion"/>
  </si>
  <si>
    <t xml:space="preserve"> </t>
    <phoneticPr fontId="2" type="noConversion"/>
  </si>
  <si>
    <t>초 등 학 교  교 과 용 도 서  정 가 표</t>
    <phoneticPr fontId="2" type="noConversion"/>
  </si>
  <si>
    <t>(중학교 국정 교과서)</t>
    <phoneticPr fontId="2" type="noConversion"/>
  </si>
  <si>
    <t>중학교</t>
    <phoneticPr fontId="2" type="noConversion"/>
  </si>
  <si>
    <t>생활독일어</t>
  </si>
  <si>
    <t>생활독일어 보완교재</t>
    <phoneticPr fontId="2" type="noConversion"/>
  </si>
  <si>
    <t>생활프랑스어</t>
  </si>
  <si>
    <t>생활프랑스어 보완교재</t>
    <phoneticPr fontId="2" type="noConversion"/>
  </si>
  <si>
    <t>생활스페인어</t>
  </si>
  <si>
    <t>생활스페인어 보완교재</t>
    <phoneticPr fontId="2" type="noConversion"/>
  </si>
  <si>
    <t>생활러시아어</t>
  </si>
  <si>
    <t>생활러시아어 보완교재</t>
    <phoneticPr fontId="2" type="noConversion"/>
  </si>
  <si>
    <t>생활아랍어</t>
  </si>
  <si>
    <t>생활아랍어 보완교재</t>
    <phoneticPr fontId="2" type="noConversion"/>
  </si>
  <si>
    <t>10책</t>
    <phoneticPr fontId="2" type="noConversion"/>
  </si>
  <si>
    <t>(고등학교 국정 교과서)</t>
    <phoneticPr fontId="2" type="noConversion"/>
  </si>
  <si>
    <t>(2007 개정 교육과정)</t>
    <phoneticPr fontId="2" type="noConversion"/>
  </si>
  <si>
    <t>학교급별</t>
    <phoneticPr fontId="2" type="noConversion"/>
  </si>
  <si>
    <t>도서명</t>
    <phoneticPr fontId="2" type="noConversion"/>
  </si>
  <si>
    <t>저  자</t>
    <phoneticPr fontId="2" type="noConversion"/>
  </si>
  <si>
    <t>발행회사</t>
    <phoneticPr fontId="2" type="noConversion"/>
  </si>
  <si>
    <t>정가</t>
    <phoneticPr fontId="2" type="noConversion"/>
  </si>
  <si>
    <t>비  고</t>
    <phoneticPr fontId="2" type="noConversion"/>
  </si>
  <si>
    <t>보통교과</t>
    <phoneticPr fontId="2" type="noConversion"/>
  </si>
  <si>
    <t>러시아어 Ⅰ</t>
    <phoneticPr fontId="2" type="noConversion"/>
  </si>
  <si>
    <t>교육과학기술부</t>
    <phoneticPr fontId="2" type="noConversion"/>
  </si>
  <si>
    <t>㈜천재교육</t>
    <phoneticPr fontId="2" type="noConversion"/>
  </si>
  <si>
    <t>러시아어 Ⅰ 보완교재</t>
    <phoneticPr fontId="2" type="noConversion"/>
  </si>
  <si>
    <t>＂</t>
    <phoneticPr fontId="2" type="noConversion"/>
  </si>
  <si>
    <t>(CD)</t>
    <phoneticPr fontId="2" type="noConversion"/>
  </si>
  <si>
    <t>아랍어 Ⅰ</t>
    <phoneticPr fontId="2" type="noConversion"/>
  </si>
  <si>
    <t>아랍어 Ⅰ보완교재</t>
    <phoneticPr fontId="2" type="noConversion"/>
  </si>
  <si>
    <t>안전과건강</t>
    <phoneticPr fontId="2" type="noConversion"/>
  </si>
  <si>
    <t>재향군인회</t>
    <phoneticPr fontId="2" type="noConversion"/>
  </si>
  <si>
    <t>사용불가</t>
    <phoneticPr fontId="2" type="noConversion"/>
  </si>
  <si>
    <t>계</t>
    <phoneticPr fontId="2" type="noConversion"/>
  </si>
  <si>
    <t>5책</t>
    <phoneticPr fontId="2" type="noConversion"/>
  </si>
  <si>
    <t>체육계</t>
    <phoneticPr fontId="2" type="noConversion"/>
  </si>
  <si>
    <t>스포츠개론</t>
    <phoneticPr fontId="2" type="noConversion"/>
  </si>
  <si>
    <t>㈜미래엔</t>
    <phoneticPr fontId="2" type="noConversion"/>
  </si>
  <si>
    <t>스포츠 경기 과학</t>
    <phoneticPr fontId="2" type="noConversion"/>
  </si>
  <si>
    <t>체육과 진로 탐구</t>
    <phoneticPr fontId="2" type="noConversion"/>
  </si>
  <si>
    <t>육상운동</t>
    <phoneticPr fontId="2" type="noConversion"/>
  </si>
  <si>
    <t>체조운동</t>
    <phoneticPr fontId="2" type="noConversion"/>
  </si>
  <si>
    <t>농업계</t>
    <phoneticPr fontId="2" type="noConversion"/>
  </si>
  <si>
    <t>농업이해</t>
  </si>
  <si>
    <t>농업기초기술</t>
  </si>
  <si>
    <t>농업정보관리</t>
  </si>
  <si>
    <t>재배및작물생산기술</t>
  </si>
  <si>
    <t>숲과 인간</t>
  </si>
  <si>
    <t>원예 및 생활원예</t>
  </si>
  <si>
    <t>동물자원</t>
  </si>
  <si>
    <t>농업과물</t>
  </si>
  <si>
    <t>농업과 관광</t>
  </si>
  <si>
    <t>식품과학</t>
  </si>
  <si>
    <t>생물공학기초</t>
  </si>
  <si>
    <t>환경보전</t>
  </si>
  <si>
    <t>조경</t>
  </si>
  <si>
    <t>농산물유통</t>
  </si>
  <si>
    <t>14책</t>
    <phoneticPr fontId="2" type="noConversion"/>
  </si>
  <si>
    <t>공업계</t>
    <phoneticPr fontId="2" type="noConversion"/>
  </si>
  <si>
    <t>건축설계제도</t>
  </si>
  <si>
    <t>(주)천재교육</t>
    <phoneticPr fontId="2" type="noConversion"/>
  </si>
  <si>
    <t>금속제조</t>
  </si>
  <si>
    <t>기계일반</t>
  </si>
  <si>
    <t>기계제도</t>
  </si>
  <si>
    <t>역학</t>
  </si>
  <si>
    <t>재료가공</t>
  </si>
  <si>
    <t>측량</t>
  </si>
  <si>
    <t>토목재료.시공</t>
  </si>
  <si>
    <t>토목제도및설계</t>
  </si>
  <si>
    <t>건축계획일반</t>
  </si>
  <si>
    <t>건축구조</t>
  </si>
  <si>
    <t>공업영어</t>
  </si>
  <si>
    <t>구조세라믹</t>
  </si>
  <si>
    <t>기계공작법</t>
  </si>
  <si>
    <t>기계기초공작</t>
  </si>
  <si>
    <t>기능성세라믹</t>
  </si>
  <si>
    <t>디자인제도</t>
  </si>
  <si>
    <t>디지털논리회로</t>
  </si>
  <si>
    <t>방송시스템</t>
  </si>
  <si>
    <t>방적방사</t>
  </si>
  <si>
    <t>사진.전자제판</t>
  </si>
  <si>
    <t>선박이론</t>
  </si>
  <si>
    <t>선박제도</t>
  </si>
  <si>
    <t>섬유재료</t>
  </si>
  <si>
    <t>세라믹디자인</t>
  </si>
  <si>
    <t>인쇄.사진재료</t>
  </si>
  <si>
    <t>주조</t>
  </si>
  <si>
    <t>평판인쇄</t>
  </si>
  <si>
    <t>공작기계I.II</t>
  </si>
  <si>
    <t>기계설계</t>
  </si>
  <si>
    <t>로봇기초</t>
  </si>
  <si>
    <t>발효공업</t>
  </si>
  <si>
    <t>전자기계이론</t>
  </si>
  <si>
    <t>전자기계회로</t>
  </si>
  <si>
    <t>인쇄일반</t>
  </si>
  <si>
    <t>만화애니메이션기초</t>
  </si>
  <si>
    <t>만화창작</t>
  </si>
  <si>
    <t>영화.방송제작</t>
  </si>
  <si>
    <t>자동차.건설기계</t>
  </si>
  <si>
    <t>자동차기관</t>
  </si>
  <si>
    <t>자동차섀시</t>
  </si>
  <si>
    <t>촬영.조명</t>
  </si>
  <si>
    <t>항공기기체</t>
  </si>
  <si>
    <t>항공기일반</t>
  </si>
  <si>
    <t>항공기전자장치</t>
  </si>
  <si>
    <t>수질관리</t>
  </si>
  <si>
    <t>컴퓨터게임그래픽</t>
  </si>
  <si>
    <t>컴퓨터게임기획</t>
  </si>
  <si>
    <t>컴퓨터게임프로그램</t>
  </si>
  <si>
    <t>환경공업일반</t>
  </si>
  <si>
    <t>공업화학</t>
  </si>
  <si>
    <t>전기기기</t>
  </si>
  <si>
    <t>전기일반</t>
  </si>
  <si>
    <t>전기회로</t>
  </si>
  <si>
    <t>전력설비I</t>
  </si>
  <si>
    <t>전자회로</t>
  </si>
  <si>
    <t>통신일반및시스템</t>
  </si>
  <si>
    <t>공예</t>
  </si>
  <si>
    <t>디자인일반</t>
  </si>
  <si>
    <t>색채관리</t>
  </si>
  <si>
    <t>조형</t>
  </si>
  <si>
    <t>계</t>
    <phoneticPr fontId="2" type="noConversion"/>
  </si>
  <si>
    <t>61책</t>
    <phoneticPr fontId="2" type="noConversion"/>
  </si>
  <si>
    <t>상업계</t>
    <phoneticPr fontId="2" type="noConversion"/>
  </si>
  <si>
    <t>경영과법및국제화와기업경영</t>
  </si>
  <si>
    <t>(주)천재교육</t>
    <phoneticPr fontId="2" type="noConversion"/>
  </si>
  <si>
    <t>금융과생활</t>
  </si>
  <si>
    <t>2책</t>
    <phoneticPr fontId="2" type="noConversion"/>
  </si>
  <si>
    <t>수산해운계</t>
    <phoneticPr fontId="2" type="noConversion"/>
  </si>
  <si>
    <t>수산물유통</t>
  </si>
  <si>
    <t>수산생물</t>
  </si>
  <si>
    <t>수산일반</t>
  </si>
  <si>
    <t>수산해운정보처리</t>
  </si>
  <si>
    <t>열기관</t>
  </si>
  <si>
    <t>잠수기술</t>
  </si>
  <si>
    <t>항만물류일반</t>
  </si>
  <si>
    <t>해사일반</t>
  </si>
  <si>
    <t>해양레저관광</t>
  </si>
  <si>
    <t>해양일반</t>
  </si>
  <si>
    <t>해양정보관리</t>
  </si>
  <si>
    <t>해양환경및해양오염</t>
  </si>
  <si>
    <t>12책</t>
    <phoneticPr fontId="2" type="noConversion"/>
  </si>
  <si>
    <t>가사실업계</t>
    <phoneticPr fontId="2" type="noConversion"/>
  </si>
  <si>
    <t>간호의기초및보건간호</t>
  </si>
  <si>
    <t>공중보건</t>
  </si>
  <si>
    <t>관광영어</t>
  </si>
  <si>
    <t>CD 포함</t>
    <phoneticPr fontId="2" type="noConversion"/>
  </si>
  <si>
    <t>관광일반</t>
  </si>
  <si>
    <t>급식관리</t>
  </si>
  <si>
    <t>기초복지서비스</t>
  </si>
  <si>
    <t>식품과영양</t>
  </si>
  <si>
    <t>영유아교육원리</t>
  </si>
  <si>
    <t>의복재료관리</t>
  </si>
  <si>
    <t>인간발달</t>
  </si>
  <si>
    <t>자수와편물</t>
  </si>
  <si>
    <t>주거</t>
  </si>
  <si>
    <t>패션디자인</t>
  </si>
  <si>
    <t>한국조리</t>
  </si>
  <si>
    <t>14책</t>
    <phoneticPr fontId="2" type="noConversion"/>
  </si>
  <si>
    <t>외국어계</t>
    <phoneticPr fontId="2" type="noConversion"/>
  </si>
  <si>
    <t>심화영어</t>
  </si>
  <si>
    <t>영어청해</t>
  </si>
  <si>
    <t>영어회화Ⅰ</t>
  </si>
  <si>
    <t>영어독해</t>
  </si>
  <si>
    <t>영어권문화Ⅰ</t>
  </si>
  <si>
    <t>기초독일어</t>
  </si>
  <si>
    <t>독일어청해</t>
  </si>
  <si>
    <t>독일어회화Ⅰ</t>
  </si>
  <si>
    <t>독일어독해</t>
  </si>
  <si>
    <t>독일어권문화Ⅰ</t>
  </si>
  <si>
    <t>기초프랑스어</t>
  </si>
  <si>
    <t>프랑스어청해</t>
  </si>
  <si>
    <t>프랑스어회화Ⅰ</t>
  </si>
  <si>
    <t>프랑스어독해</t>
  </si>
  <si>
    <t>프랑스어권문화Ⅰ</t>
    <phoneticPr fontId="2" type="noConversion"/>
  </si>
  <si>
    <t>기초스페인어</t>
  </si>
  <si>
    <t>스페인어청해</t>
  </si>
  <si>
    <t>스페인어회화Ⅰ</t>
  </si>
  <si>
    <t>스페인어독해</t>
  </si>
  <si>
    <t>스페인어권문화Ⅰ</t>
  </si>
  <si>
    <t>기초중국어</t>
  </si>
  <si>
    <t>중국어청해</t>
  </si>
  <si>
    <t>중국어회화Ⅰ</t>
  </si>
  <si>
    <t>중국어독해</t>
  </si>
  <si>
    <t>중국문화Ⅰ</t>
  </si>
  <si>
    <t>기초일본어</t>
  </si>
  <si>
    <t>일본어청해</t>
  </si>
  <si>
    <t>일본어회화Ⅰ</t>
  </si>
  <si>
    <t>일본어독해</t>
  </si>
  <si>
    <t>일본문화Ⅰ</t>
  </si>
  <si>
    <t>기초러시아어</t>
  </si>
  <si>
    <t>러시아어청해</t>
  </si>
  <si>
    <t>러시아어회화Ⅰ</t>
  </si>
  <si>
    <t>러시아어독해</t>
  </si>
  <si>
    <t>러시아문화Ⅰ</t>
  </si>
  <si>
    <t>기초아랍어</t>
  </si>
  <si>
    <t>아랍어청해</t>
  </si>
  <si>
    <t>아랍어회화Ⅰ</t>
  </si>
  <si>
    <t>아랍어독해</t>
  </si>
  <si>
    <t>아랍문화Ⅰ</t>
  </si>
  <si>
    <t>심화영어보완교재</t>
    <phoneticPr fontId="2" type="noConversion"/>
  </si>
  <si>
    <t>(CD)</t>
    <phoneticPr fontId="2" type="noConversion"/>
  </si>
  <si>
    <t>영어청해보완교재</t>
    <phoneticPr fontId="2" type="noConversion"/>
  </si>
  <si>
    <t>기초독일어보완교재</t>
    <phoneticPr fontId="2" type="noConversion"/>
  </si>
  <si>
    <t>독일어청해보완교재</t>
    <phoneticPr fontId="2" type="noConversion"/>
  </si>
  <si>
    <t>기초프랑스어보완교재</t>
    <phoneticPr fontId="2" type="noConversion"/>
  </si>
  <si>
    <t>프랑스어청해보완교재</t>
    <phoneticPr fontId="2" type="noConversion"/>
  </si>
  <si>
    <t>기초스페인어보완교재</t>
  </si>
  <si>
    <t>스페인어청해보완교재</t>
  </si>
  <si>
    <t>기초중국어보완교재</t>
  </si>
  <si>
    <t>중국어청해보완교재</t>
  </si>
  <si>
    <t>기초일본어보완교재</t>
  </si>
  <si>
    <t>일본어청해보완교재</t>
  </si>
  <si>
    <t>기초러시아어보완교재</t>
  </si>
  <si>
    <t>러시아어청해보완교재</t>
  </si>
  <si>
    <t>기초아랍어보완교재</t>
  </si>
  <si>
    <t>아랍어청해보완교재</t>
  </si>
  <si>
    <t>56책</t>
    <phoneticPr fontId="2" type="noConversion"/>
  </si>
  <si>
    <t>169책</t>
    <phoneticPr fontId="2" type="noConversion"/>
  </si>
  <si>
    <t>(특수교육 국정 교과서)</t>
    <phoneticPr fontId="2" type="noConversion"/>
  </si>
  <si>
    <t>구        분</t>
    <phoneticPr fontId="2" type="noConversion"/>
  </si>
  <si>
    <t>도 서 명</t>
    <phoneticPr fontId="2" type="noConversion"/>
  </si>
  <si>
    <t>저  시  력</t>
    <phoneticPr fontId="2" type="noConversion"/>
  </si>
  <si>
    <t>확대교과서</t>
    <phoneticPr fontId="2" type="noConversion"/>
  </si>
  <si>
    <t>특수교육
기본 교육과정</t>
    <phoneticPr fontId="2" type="noConversion"/>
  </si>
  <si>
    <t>초등학교</t>
  </si>
  <si>
    <t>국어1~2학년가</t>
    <phoneticPr fontId="2" type="noConversion"/>
  </si>
  <si>
    <t>국어1~2학년나</t>
    <phoneticPr fontId="2" type="noConversion"/>
  </si>
  <si>
    <t>중학교</t>
  </si>
  <si>
    <t>국어 가</t>
  </si>
  <si>
    <t>국어 나</t>
  </si>
  <si>
    <t>국어 다</t>
  </si>
  <si>
    <t>사회1~2학년가</t>
    <phoneticPr fontId="2" type="noConversion"/>
  </si>
  <si>
    <t>사회1~2학년나</t>
    <phoneticPr fontId="2" type="noConversion"/>
  </si>
  <si>
    <t>사회 가</t>
  </si>
  <si>
    <t>사회 나</t>
  </si>
  <si>
    <t>사회 다</t>
  </si>
  <si>
    <t>수학1~2학년가</t>
    <phoneticPr fontId="2" type="noConversion"/>
  </si>
  <si>
    <t>수학1~2학년나</t>
    <phoneticPr fontId="2" type="noConversion"/>
  </si>
  <si>
    <t>수학1~2학년나</t>
    <phoneticPr fontId="2" type="noConversion"/>
  </si>
  <si>
    <t>특수교육
기본 교육과정</t>
    <phoneticPr fontId="2" type="noConversion"/>
  </si>
  <si>
    <t>수학 가</t>
  </si>
  <si>
    <t>교육과학기술부</t>
    <phoneticPr fontId="2" type="noConversion"/>
  </si>
  <si>
    <t>㈜미래엔</t>
    <phoneticPr fontId="2" type="noConversion"/>
  </si>
  <si>
    <t>수학 나</t>
  </si>
  <si>
    <t>수학 다</t>
  </si>
  <si>
    <t>과학1~2학년가</t>
    <phoneticPr fontId="2" type="noConversion"/>
  </si>
  <si>
    <t>과학1~2학년가</t>
    <phoneticPr fontId="2" type="noConversion"/>
  </si>
  <si>
    <t>과학1~2학년나</t>
    <phoneticPr fontId="2" type="noConversion"/>
  </si>
  <si>
    <t>과학1~2학년나</t>
    <phoneticPr fontId="2" type="noConversion"/>
  </si>
  <si>
    <t>과학 가</t>
  </si>
  <si>
    <t>과학 나</t>
  </si>
  <si>
    <t>과학 다</t>
  </si>
  <si>
    <t>체육1~2학년</t>
    <phoneticPr fontId="2" type="noConversion"/>
  </si>
  <si>
    <t>체육1~2학년</t>
    <phoneticPr fontId="2" type="noConversion"/>
  </si>
  <si>
    <t>체육</t>
  </si>
  <si>
    <t>음악1~2학년</t>
    <phoneticPr fontId="2" type="noConversion"/>
  </si>
  <si>
    <t>음악1~2학년</t>
    <phoneticPr fontId="2" type="noConversion"/>
  </si>
  <si>
    <t xml:space="preserve">음악 </t>
  </si>
  <si>
    <t>미술1~2학년</t>
    <phoneticPr fontId="2" type="noConversion"/>
  </si>
  <si>
    <t>미술1~2학년</t>
    <phoneticPr fontId="2" type="noConversion"/>
  </si>
  <si>
    <t xml:space="preserve">미술 </t>
  </si>
  <si>
    <t>실과</t>
  </si>
  <si>
    <t>진로와직업가</t>
  </si>
  <si>
    <t>진로와직업나</t>
  </si>
  <si>
    <t>진로와직업다</t>
  </si>
  <si>
    <t>생활영어</t>
  </si>
  <si>
    <t>고등학교</t>
    <phoneticPr fontId="2" type="noConversion"/>
  </si>
  <si>
    <t>고등학교</t>
    <phoneticPr fontId="2" type="noConversion"/>
  </si>
  <si>
    <t>중학교</t>
    <phoneticPr fontId="2" type="noConversion"/>
  </si>
  <si>
    <t>정보통신활용</t>
  </si>
  <si>
    <t>여가활용</t>
  </si>
  <si>
    <t>재활가</t>
    <phoneticPr fontId="2" type="noConversion"/>
  </si>
  <si>
    <t>재활나</t>
    <phoneticPr fontId="2" type="noConversion"/>
  </si>
  <si>
    <t>재활</t>
    <phoneticPr fontId="2" type="noConversion"/>
  </si>
  <si>
    <t>생활경제</t>
    <phoneticPr fontId="2" type="noConversion"/>
  </si>
  <si>
    <t>생활경제</t>
    <phoneticPr fontId="2" type="noConversion"/>
  </si>
  <si>
    <t>보건</t>
    <phoneticPr fontId="2" type="noConversion"/>
  </si>
  <si>
    <t>특수교육
공통 교육과정</t>
    <phoneticPr fontId="2" type="noConversion"/>
  </si>
  <si>
    <t>특수교육
공통 교육과정</t>
    <phoneticPr fontId="2" type="noConversion"/>
  </si>
  <si>
    <t>초,중,고</t>
    <phoneticPr fontId="2" type="noConversion"/>
  </si>
  <si>
    <t>점자익히기(시각장애)</t>
  </si>
  <si>
    <t>체육(시각장애)</t>
  </si>
  <si>
    <t>언어(청각장애)</t>
  </si>
  <si>
    <t>체육(지체장애)</t>
  </si>
  <si>
    <t>67책</t>
    <phoneticPr fontId="2" type="noConversion"/>
  </si>
  <si>
    <t>고등부</t>
    <phoneticPr fontId="2" type="noConversion"/>
  </si>
  <si>
    <t>해부ㆍ생리</t>
  </si>
  <si>
    <t>병리</t>
  </si>
  <si>
    <t>이료보건</t>
    <phoneticPr fontId="2" type="noConversion"/>
  </si>
  <si>
    <t>안마ㆍ마사지ㆍ지압</t>
  </si>
  <si>
    <t>전기치료</t>
  </si>
  <si>
    <t>한방</t>
  </si>
  <si>
    <t>침구</t>
  </si>
  <si>
    <t>이료임상</t>
  </si>
  <si>
    <t>진단</t>
  </si>
  <si>
    <t>실기실습</t>
  </si>
  <si>
    <t>시각</t>
    <phoneticPr fontId="2" type="noConversion"/>
  </si>
  <si>
    <t>초, 중, 고</t>
    <phoneticPr fontId="2" type="noConversion"/>
  </si>
  <si>
    <t>점자익히기(시각장애)</t>
    <phoneticPr fontId="2" type="noConversion"/>
  </si>
  <si>
    <t>체육Ⅰ(시각장애)</t>
    <phoneticPr fontId="2" type="noConversion"/>
  </si>
  <si>
    <t>체육Ⅱ(시각장애)</t>
    <phoneticPr fontId="2" type="noConversion"/>
  </si>
  <si>
    <t>지체</t>
    <phoneticPr fontId="2" type="noConversion"/>
  </si>
  <si>
    <t>체육Ⅰ(지체장애)</t>
    <phoneticPr fontId="2" type="noConversion"/>
  </si>
  <si>
    <t>체육Ⅱ(지체장애)</t>
    <phoneticPr fontId="2" type="noConversion"/>
  </si>
  <si>
    <t>청각</t>
    <phoneticPr fontId="2" type="noConversion"/>
  </si>
  <si>
    <t>언어(청각장애)</t>
    <phoneticPr fontId="2" type="noConversion"/>
  </si>
  <si>
    <t>유, 초, 중, 고</t>
    <phoneticPr fontId="2" type="noConversion"/>
  </si>
  <si>
    <t>국어Ⅰ</t>
  </si>
  <si>
    <t>국어Ⅱ</t>
  </si>
  <si>
    <t>국어Ⅲ</t>
  </si>
  <si>
    <t>사회Ⅰ</t>
  </si>
  <si>
    <t>사회Ⅱ</t>
  </si>
  <si>
    <t>사회Ⅲ</t>
  </si>
  <si>
    <t>수학Ⅰ</t>
  </si>
  <si>
    <t>수학Ⅱ</t>
  </si>
  <si>
    <t>수학Ⅲ</t>
  </si>
  <si>
    <t>과학Ⅰ</t>
  </si>
  <si>
    <t>과학Ⅱ</t>
  </si>
  <si>
    <t>과학Ⅲ</t>
  </si>
  <si>
    <t>음악Ⅰ</t>
  </si>
  <si>
    <t>음악Ⅱ</t>
  </si>
  <si>
    <t>음악Ⅲ</t>
  </si>
  <si>
    <t>미술Ⅰ</t>
  </si>
  <si>
    <t>미술Ⅱ</t>
  </si>
  <si>
    <t>미술Ⅲ</t>
  </si>
  <si>
    <t>체육Ⅰ</t>
    <phoneticPr fontId="2" type="noConversion"/>
  </si>
  <si>
    <t>체육Ⅱ</t>
    <phoneticPr fontId="2" type="noConversion"/>
  </si>
  <si>
    <t>체육Ⅲ</t>
    <phoneticPr fontId="2" type="noConversion"/>
  </si>
  <si>
    <t>초등부</t>
    <phoneticPr fontId="2" type="noConversion"/>
  </si>
  <si>
    <t>중, 고</t>
    <phoneticPr fontId="2" type="noConversion"/>
  </si>
  <si>
    <t>직업생활</t>
    <phoneticPr fontId="2" type="noConversion"/>
  </si>
  <si>
    <t>직업준비</t>
    <phoneticPr fontId="2" type="noConversion"/>
  </si>
  <si>
    <t>직업기능</t>
    <phoneticPr fontId="2" type="noConversion"/>
  </si>
  <si>
    <t>특수교육
선택 교육과정
(직업교과)</t>
    <phoneticPr fontId="2" type="noConversion"/>
  </si>
  <si>
    <t>기초공예</t>
    <phoneticPr fontId="2" type="noConversion"/>
  </si>
  <si>
    <t>포장ㆍ조립ㆍ운반</t>
  </si>
  <si>
    <t>농업</t>
  </si>
  <si>
    <t>전자조립</t>
  </si>
  <si>
    <t>정보처리</t>
  </si>
  <si>
    <t>기초제과ㆍ제빵</t>
    <phoneticPr fontId="2" type="noConversion"/>
  </si>
  <si>
    <t>기초시각디자인</t>
    <phoneticPr fontId="2" type="noConversion"/>
  </si>
  <si>
    <t>직업과 생활</t>
    <phoneticPr fontId="2" type="noConversion"/>
  </si>
  <si>
    <t>(보통교과)</t>
    <phoneticPr fontId="2" type="noConversion"/>
  </si>
  <si>
    <t>재활과복지</t>
  </si>
  <si>
    <t>(이료교과)</t>
    <phoneticPr fontId="2" type="noConversion"/>
  </si>
  <si>
    <t>104책</t>
    <phoneticPr fontId="2" type="noConversion"/>
  </si>
  <si>
    <t>(특수교육 국정교사용지도서  및 보조자료)</t>
    <phoneticPr fontId="2" type="noConversion"/>
  </si>
  <si>
    <t>국어1~2학년 보조자료</t>
    <phoneticPr fontId="2" type="noConversion"/>
  </si>
  <si>
    <t>국어 가</t>
    <phoneticPr fontId="2" type="noConversion"/>
  </si>
  <si>
    <t>국어 보조자료</t>
  </si>
  <si>
    <t>사회1~2학년 보조자료</t>
    <phoneticPr fontId="2" type="noConversion"/>
  </si>
  <si>
    <t>사회 보조자료</t>
  </si>
  <si>
    <t>수학1~2학년 보조자료</t>
    <phoneticPr fontId="2" type="noConversion"/>
  </si>
  <si>
    <t>수학보조자료</t>
    <phoneticPr fontId="2" type="noConversion"/>
  </si>
  <si>
    <t>과학1~2학년 보조자료</t>
    <phoneticPr fontId="2" type="noConversion"/>
  </si>
  <si>
    <t>과학 보조자료</t>
  </si>
  <si>
    <t>체육1~2학년 보조자료</t>
    <phoneticPr fontId="2" type="noConversion"/>
  </si>
  <si>
    <t>체육 보조자료</t>
    <phoneticPr fontId="2" type="noConversion"/>
  </si>
  <si>
    <t>음악1~2학년 보조자료</t>
    <phoneticPr fontId="2" type="noConversion"/>
  </si>
  <si>
    <t>음악 보조자료</t>
  </si>
  <si>
    <t>미술1~2학년 보조자료</t>
    <phoneticPr fontId="2" type="noConversion"/>
  </si>
  <si>
    <t>미술 보조자료</t>
    <phoneticPr fontId="2" type="noConversion"/>
  </si>
  <si>
    <t>실과 보조자료</t>
    <phoneticPr fontId="2" type="noConversion"/>
  </si>
  <si>
    <t>진로와직업보조자료</t>
    <phoneticPr fontId="2" type="noConversion"/>
  </si>
  <si>
    <t>중,고</t>
    <phoneticPr fontId="2" type="noConversion"/>
  </si>
  <si>
    <t>생활영어보조자료</t>
  </si>
  <si>
    <t>정보통신활용보조자료</t>
  </si>
  <si>
    <t>여가활용보조자료</t>
  </si>
  <si>
    <t>재활</t>
  </si>
  <si>
    <t>재활보조자료</t>
    <phoneticPr fontId="2" type="noConversion"/>
  </si>
  <si>
    <t>생활경제보조자료</t>
    <phoneticPr fontId="2" type="noConversion"/>
  </si>
  <si>
    <t>보건보조자료</t>
    <phoneticPr fontId="2" type="noConversion"/>
  </si>
  <si>
    <t>창의적체험활동</t>
  </si>
  <si>
    <t>창의적체험활동보조자료</t>
    <phoneticPr fontId="2" type="noConversion"/>
  </si>
  <si>
    <t xml:space="preserve">초,중 </t>
    <phoneticPr fontId="2" type="noConversion"/>
  </si>
  <si>
    <t>점자익히기보조자료</t>
    <phoneticPr fontId="2" type="noConversion"/>
  </si>
  <si>
    <t>체육(시각장애)보조자료</t>
    <phoneticPr fontId="2" type="noConversion"/>
  </si>
  <si>
    <t>체육(지체장애)보조자료</t>
    <phoneticPr fontId="2" type="noConversion"/>
  </si>
  <si>
    <t>언어(청각장애)보조자료</t>
    <phoneticPr fontId="2" type="noConversion"/>
  </si>
  <si>
    <t>71책</t>
    <phoneticPr fontId="2" type="noConversion"/>
  </si>
  <si>
    <t>점자익히기 지도자료</t>
    <phoneticPr fontId="2" type="noConversion"/>
  </si>
  <si>
    <t>체육(시각장애)</t>
    <phoneticPr fontId="2" type="noConversion"/>
  </si>
  <si>
    <t>체육(지체장애)</t>
    <phoneticPr fontId="2" type="noConversion"/>
  </si>
  <si>
    <t>진로와 직업</t>
    <phoneticPr fontId="2" type="noConversion"/>
  </si>
  <si>
    <t>국어지도자료</t>
    <phoneticPr fontId="2" type="noConversion"/>
  </si>
  <si>
    <t>음악지도자료</t>
    <phoneticPr fontId="2" type="noConversion"/>
  </si>
  <si>
    <t>해부ㆍ생리지도자료</t>
    <phoneticPr fontId="2" type="noConversion"/>
  </si>
  <si>
    <t>병리지도자료</t>
    <phoneticPr fontId="2" type="noConversion"/>
  </si>
  <si>
    <t>이료보건지도자료</t>
    <phoneticPr fontId="2" type="noConversion"/>
  </si>
  <si>
    <t>안마ㆍ마사지ㆍ지압지도자료</t>
    <phoneticPr fontId="2" type="noConversion"/>
  </si>
  <si>
    <t>전기치료지도자료</t>
    <phoneticPr fontId="2" type="noConversion"/>
  </si>
  <si>
    <t>한방지도자료</t>
    <phoneticPr fontId="2" type="noConversion"/>
  </si>
  <si>
    <t>침구지도자료</t>
    <phoneticPr fontId="2" type="noConversion"/>
  </si>
  <si>
    <t>이료임상지도자료</t>
    <phoneticPr fontId="2" type="noConversion"/>
  </si>
  <si>
    <t>진단지도자료</t>
    <phoneticPr fontId="2" type="noConversion"/>
  </si>
  <si>
    <t>실기실습지도자료</t>
    <phoneticPr fontId="2" type="noConversion"/>
  </si>
  <si>
    <t>45책</t>
    <phoneticPr fontId="2" type="noConversion"/>
  </si>
  <si>
    <t>합계</t>
    <phoneticPr fontId="2" type="noConversion"/>
  </si>
  <si>
    <t>287책</t>
    <phoneticPr fontId="2" type="noConversion"/>
  </si>
  <si>
    <t>중 학 교  교 과 용 도 서  정 가 표</t>
    <phoneticPr fontId="2" type="noConversion"/>
  </si>
  <si>
    <t>고 등 학 교  교 과 용 도 서  정 가 표</t>
    <phoneticPr fontId="2" type="noConversion"/>
  </si>
  <si>
    <t>특 수 교 육  교 과 용 도 서  정 가 표</t>
    <phoneticPr fontId="2" type="noConversion"/>
  </si>
  <si>
    <t>Ⅰ. 초등학교 교과용도서 정가표</t>
    <phoneticPr fontId="2" type="noConversion"/>
  </si>
  <si>
    <t xml:space="preserve">   1. 국정 교과서 --------------------- 2</t>
    <phoneticPr fontId="2" type="noConversion"/>
  </si>
  <si>
    <t xml:space="preserve">   2. 국정 지도서 --------------------- 5</t>
    <phoneticPr fontId="2" type="noConversion"/>
  </si>
  <si>
    <t>Ⅱ. 중학교 교과용도서 정가표</t>
    <phoneticPr fontId="2" type="noConversion"/>
  </si>
  <si>
    <t xml:space="preserve">   2. 검정 교과서 -------------------- 19</t>
    <phoneticPr fontId="2" type="noConversion"/>
  </si>
  <si>
    <t>Ⅲ. 고등학교 교과용도서 정가표</t>
    <phoneticPr fontId="2" type="noConversion"/>
  </si>
  <si>
    <t xml:space="preserve">   2. 검정 교과서 -------------------- 46</t>
    <phoneticPr fontId="2" type="noConversion"/>
  </si>
  <si>
    <t xml:space="preserve">   3. 검정 저시력 교과서 ------------- 57</t>
    <phoneticPr fontId="2" type="noConversion"/>
  </si>
  <si>
    <t xml:space="preserve">   4. 검정 e-교과서 ------------------ 58</t>
    <phoneticPr fontId="2" type="noConversion"/>
  </si>
  <si>
    <t>Ⅳ. 특수학교 교과용도서 정가표</t>
    <phoneticPr fontId="2" type="noConversion"/>
  </si>
  <si>
    <t xml:space="preserve">   1. 국정 교과서 -------------------- 64</t>
    <phoneticPr fontId="2" type="noConversion"/>
  </si>
  <si>
    <t xml:space="preserve">   2. 국정 지도서 -------------------- 71</t>
    <phoneticPr fontId="2" type="noConversion"/>
  </si>
  <si>
    <t xml:space="preserve">   5. 검정 저시력 교과서 ------------- 14</t>
    <phoneticPr fontId="2" type="noConversion"/>
  </si>
  <si>
    <t xml:space="preserve">   1. 국정 교과서 -------------------- 40</t>
    <phoneticPr fontId="2" type="noConversion"/>
  </si>
  <si>
    <t xml:space="preserve"> </t>
    <phoneticPr fontId="2" type="noConversion"/>
  </si>
  <si>
    <t>e-교과서 포함
구 ㈜와이비엠시사</t>
    <phoneticPr fontId="2" type="noConversion"/>
  </si>
  <si>
    <t>e-교과서 포함</t>
    <phoneticPr fontId="2" type="noConversion"/>
  </si>
  <si>
    <t xml:space="preserve"> 구 ㈜비유와상징</t>
    <phoneticPr fontId="2" type="noConversion"/>
  </si>
  <si>
    <t>구 두레교육㈜</t>
    <phoneticPr fontId="2" type="noConversion"/>
  </si>
  <si>
    <t xml:space="preserve"> 
구 ㈜비유와상징 </t>
    <phoneticPr fontId="2" type="noConversion"/>
  </si>
  <si>
    <t xml:space="preserve"> 구 ㈜두산</t>
    <phoneticPr fontId="2" type="noConversion"/>
  </si>
  <si>
    <t>구 ㈜비유와상징</t>
    <phoneticPr fontId="2" type="noConversion"/>
  </si>
  <si>
    <t>e-교과서 포함</t>
    <phoneticPr fontId="2" type="noConversion"/>
  </si>
  <si>
    <t xml:space="preserve"> 구 ㈜두산</t>
    <phoneticPr fontId="2" type="noConversion"/>
  </si>
  <si>
    <t>e-교과서 포함
구 ㈜와이비엠시사</t>
    <phoneticPr fontId="2" type="noConversion"/>
  </si>
  <si>
    <t>e-교과서 포함</t>
    <phoneticPr fontId="2" type="noConversion"/>
  </si>
  <si>
    <t>구 (주)미래엔컬쳐그룹</t>
  </si>
  <si>
    <t>e-교과서 포함  
구 (주)미래엔컬쳐그룹</t>
  </si>
  <si>
    <t>CD 포함        
 구 (주)미래엔컬쳐그룹</t>
  </si>
  <si>
    <t>e-교과서 포함    
구 (주)미래엔컬쳐그룹</t>
  </si>
  <si>
    <t xml:space="preserve"> 구 (주)미래엔컬쳐그룹</t>
  </si>
  <si>
    <t>e-교과서 포함                                    구 (주)미래엔컬쳐그룹</t>
    <phoneticPr fontId="2" type="noConversion"/>
  </si>
  <si>
    <t>e-교과서 포함                              구 ㈜비유와상징</t>
    <phoneticPr fontId="2" type="noConversion"/>
  </si>
  <si>
    <t>e-교과서 포함                           구 ㈜비유와상징</t>
    <phoneticPr fontId="2" type="noConversion"/>
  </si>
  <si>
    <t>e-교과서 포함                             구 (주)미래엔컬쳐그룹</t>
    <phoneticPr fontId="2" type="noConversion"/>
  </si>
  <si>
    <t>e-교과서 포함                  구 (주)미래엔컬쳐그룹</t>
    <phoneticPr fontId="2" type="noConversion"/>
  </si>
  <si>
    <t>e-교과서 포함,                        구 ㈜비유와상징</t>
    <phoneticPr fontId="2" type="noConversion"/>
  </si>
  <si>
    <t>e-교과서 포함                        구 ㈜비유와상징</t>
    <phoneticPr fontId="2" type="noConversion"/>
  </si>
  <si>
    <t>e-교과서 포함                    구 ㈜두산</t>
    <phoneticPr fontId="2" type="noConversion"/>
  </si>
  <si>
    <t xml:space="preserve">  e-교과서 포함                      구 (주)미래엔컬쳐그룹</t>
    <phoneticPr fontId="2" type="noConversion"/>
  </si>
  <si>
    <t>e-교과서 포함                        구 ㈜두산</t>
    <phoneticPr fontId="2" type="noConversion"/>
  </si>
  <si>
    <t>e-교과서 포함                           구 ㈜두산</t>
    <phoneticPr fontId="2" type="noConversion"/>
  </si>
  <si>
    <t>e-교과서 포함                         구 ㈜두산</t>
    <phoneticPr fontId="2" type="noConversion"/>
  </si>
  <si>
    <t>e-교과서 포함                              구 ㈜두산</t>
    <phoneticPr fontId="2" type="noConversion"/>
  </si>
  <si>
    <t>e-교과서 포함,                             구 ㈜비유와상징</t>
    <phoneticPr fontId="2" type="noConversion"/>
  </si>
  <si>
    <t>e-교과서 포함,                    구 ㈜비유와상징</t>
    <phoneticPr fontId="2" type="noConversion"/>
  </si>
  <si>
    <t>CD 포함                                  구 (주)미래엔컬쳐그룹</t>
    <phoneticPr fontId="2" type="noConversion"/>
  </si>
  <si>
    <t>CD 포함                                구  ㈜두산</t>
    <phoneticPr fontId="2" type="noConversion"/>
  </si>
  <si>
    <t>CD 포함                                        구 (주)미래엔컬쳐그룹</t>
    <phoneticPr fontId="2" type="noConversion"/>
  </si>
  <si>
    <t>CD 포함                                 구  ㈜두산</t>
    <phoneticPr fontId="2" type="noConversion"/>
  </si>
  <si>
    <t xml:space="preserve">   3. 검정 저시력 교과서 ------------- 36</t>
    <phoneticPr fontId="2" type="noConversion"/>
  </si>
  <si>
    <t>교육과학기술부</t>
    <phoneticPr fontId="2" type="noConversion"/>
  </si>
  <si>
    <t>㈜미래엔</t>
    <phoneticPr fontId="2" type="noConversion"/>
  </si>
  <si>
    <t>국어1~2학년군 국어1-가</t>
    <phoneticPr fontId="2" type="noConversion"/>
  </si>
  <si>
    <t>국어1~2학년군  국어1-나</t>
    <phoneticPr fontId="2" type="noConversion"/>
  </si>
  <si>
    <t>국어1~2학년군 국어활동1-가</t>
    <phoneticPr fontId="2" type="noConversion"/>
  </si>
  <si>
    <t>국어1~2학년군 국어활동1-나</t>
    <phoneticPr fontId="2" type="noConversion"/>
  </si>
  <si>
    <t>수학1~2학년군 수학①</t>
    <phoneticPr fontId="2" type="noConversion"/>
  </si>
  <si>
    <t>수학1~2학년군 수학익힘책①</t>
    <phoneticPr fontId="2" type="noConversion"/>
  </si>
  <si>
    <t>국어1~2학년군 국어3-가</t>
    <phoneticPr fontId="2" type="noConversion"/>
  </si>
  <si>
    <t>국어1~2학년군  국어3-나</t>
    <phoneticPr fontId="2" type="noConversion"/>
  </si>
  <si>
    <t>국어1~2학년군 국어활동3-가</t>
    <phoneticPr fontId="2" type="noConversion"/>
  </si>
  <si>
    <t>국어1~2학년군 국어활동3-나</t>
    <phoneticPr fontId="2" type="noConversion"/>
  </si>
  <si>
    <t>수학1~2학년군 수학③</t>
    <phoneticPr fontId="2" type="noConversion"/>
  </si>
  <si>
    <t>수학1~2학년군 수학익힘책③</t>
    <phoneticPr fontId="2" type="noConversion"/>
  </si>
  <si>
    <t>국어1~2학년군교사용지도자료국어①</t>
    <phoneticPr fontId="2" type="noConversion"/>
  </si>
  <si>
    <t>수학1~2학년군교사용지도서수학①</t>
    <phoneticPr fontId="2" type="noConversion"/>
  </si>
  <si>
    <t>국어1~2학년군교사용지도서국어③</t>
    <phoneticPr fontId="2" type="noConversion"/>
  </si>
  <si>
    <t>국어1~2학년군교사용지도자료국어③</t>
    <phoneticPr fontId="2" type="noConversion"/>
  </si>
  <si>
    <t>수학1~2학년군교사용지도서수학③</t>
    <phoneticPr fontId="2" type="noConversion"/>
  </si>
  <si>
    <t>국어1~2학년군 국어3-가</t>
    <phoneticPr fontId="2" type="noConversion"/>
  </si>
  <si>
    <t>수학1~2학년군 수학③</t>
    <phoneticPr fontId="2" type="noConversion"/>
  </si>
  <si>
    <t>수학1~2학년군 수학익힘책③</t>
    <phoneticPr fontId="2" type="noConversion"/>
  </si>
  <si>
    <t>e-교과서 포함</t>
    <phoneticPr fontId="2" type="noConversion"/>
  </si>
  <si>
    <t>e-교과서  포함</t>
    <phoneticPr fontId="2" type="noConversion"/>
  </si>
  <si>
    <t>국어1~2학년군교사용지도서국어①</t>
    <phoneticPr fontId="2" type="noConversion"/>
  </si>
  <si>
    <t>통합교과①</t>
    <phoneticPr fontId="2" type="noConversion"/>
  </si>
  <si>
    <t>통합교과③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</si>
</sst>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 * #,##0_ ;_ * \-#,##0_ ;_ * &quot;-&quot;_ ;_ @_ "/>
  </numFmts>
  <fonts count="6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HY견명조"/>
      <family val="1"/>
      <charset val="129"/>
    </font>
    <font>
      <sz val="11"/>
      <name val="HY견명조"/>
      <family val="1"/>
      <charset val="129"/>
    </font>
    <font>
      <sz val="12"/>
      <name val="HY견고딕"/>
      <family val="1"/>
      <charset val="129"/>
    </font>
    <font>
      <sz val="11"/>
      <name val="HY견고딕"/>
      <family val="1"/>
      <charset val="129"/>
    </font>
    <font>
      <b/>
      <sz val="11"/>
      <name val="HY견고딕"/>
      <family val="1"/>
      <charset val="129"/>
    </font>
    <font>
      <b/>
      <sz val="13"/>
      <name val="HY견고딕"/>
      <family val="1"/>
      <charset val="129"/>
    </font>
    <font>
      <b/>
      <sz val="24"/>
      <name val="굴림체"/>
      <family val="3"/>
      <charset val="129"/>
    </font>
    <font>
      <sz val="10"/>
      <name val="HY견명조"/>
      <family val="1"/>
      <charset val="129"/>
    </font>
    <font>
      <sz val="9"/>
      <name val="HY견명조"/>
      <family val="1"/>
      <charset val="129"/>
    </font>
    <font>
      <sz val="22"/>
      <name val="돋움"/>
      <family val="3"/>
      <charset val="129"/>
    </font>
    <font>
      <sz val="22"/>
      <name val="굴림체"/>
      <family val="3"/>
      <charset val="129"/>
    </font>
    <font>
      <sz val="11"/>
      <name val="굴림체"/>
      <family val="3"/>
      <charset val="129"/>
    </font>
    <font>
      <sz val="12"/>
      <name val="바탕"/>
      <family val="1"/>
      <charset val="129"/>
    </font>
    <font>
      <b/>
      <shadow/>
      <sz val="11"/>
      <name val="HY견고딕"/>
      <family val="1"/>
      <charset val="129"/>
    </font>
    <font>
      <sz val="11"/>
      <name val="바탕"/>
      <family val="1"/>
      <charset val="129"/>
    </font>
    <font>
      <sz val="8"/>
      <name val="HY견명조"/>
      <family val="1"/>
      <charset val="129"/>
    </font>
    <font>
      <b/>
      <sz val="12"/>
      <name val="HY견고딕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2"/>
      <name val="바탕체"/>
      <family val="1"/>
      <charset val="129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8"/>
      <name val="바탕체"/>
      <family val="1"/>
      <charset val="129"/>
    </font>
    <font>
      <b/>
      <sz val="11"/>
      <name val="바탕"/>
      <family val="1"/>
      <charset val="129"/>
    </font>
    <font>
      <b/>
      <sz val="12"/>
      <name val="바탕"/>
      <family val="1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HY견고딕"/>
      <family val="1"/>
      <charset val="129"/>
    </font>
    <font>
      <b/>
      <sz val="11"/>
      <color indexed="10"/>
      <name val="HY견고딕"/>
      <family val="1"/>
      <charset val="129"/>
    </font>
    <font>
      <sz val="12"/>
      <color indexed="10"/>
      <name val="HY견명조"/>
      <family val="1"/>
      <charset val="129"/>
    </font>
    <font>
      <sz val="11"/>
      <color indexed="8"/>
      <name val="HY견명조"/>
      <family val="1"/>
      <charset val="129"/>
    </font>
    <font>
      <sz val="11"/>
      <color indexed="8"/>
      <name val="HY견고딕"/>
      <family val="1"/>
      <charset val="129"/>
    </font>
    <font>
      <sz val="12"/>
      <color indexed="30"/>
      <name val="HY견명조"/>
      <family val="1"/>
      <charset val="129"/>
    </font>
    <font>
      <sz val="11"/>
      <color indexed="10"/>
      <name val="HY견고딕"/>
      <family val="1"/>
      <charset val="129"/>
    </font>
    <font>
      <sz val="9"/>
      <color indexed="8"/>
      <name val="HY견고딕"/>
      <family val="1"/>
      <charset val="129"/>
    </font>
    <font>
      <sz val="11"/>
      <color indexed="8"/>
      <name val="돋움"/>
      <family val="3"/>
      <charset val="129"/>
    </font>
    <font>
      <b/>
      <sz val="12"/>
      <color indexed="10"/>
      <name val="HY견명조"/>
      <family val="1"/>
      <charset val="129"/>
    </font>
    <font>
      <b/>
      <sz val="20"/>
      <name val="궁서체"/>
      <family val="1"/>
      <charset val="129"/>
    </font>
    <font>
      <b/>
      <sz val="22"/>
      <name val="궁서체"/>
      <family val="1"/>
      <charset val="129"/>
    </font>
    <font>
      <b/>
      <sz val="21"/>
      <name val="궁서체"/>
      <family val="1"/>
      <charset val="129"/>
    </font>
    <font>
      <b/>
      <sz val="18"/>
      <name val="궁서체"/>
      <family val="1"/>
      <charset val="129"/>
    </font>
    <font>
      <sz val="18"/>
      <name val="궁서체"/>
      <family val="1"/>
      <charset val="129"/>
    </font>
    <font>
      <sz val="17"/>
      <name val="궁서체"/>
      <family val="1"/>
      <charset val="129"/>
    </font>
    <font>
      <b/>
      <sz val="13"/>
      <color theme="1"/>
      <name val="HY견고딕"/>
      <family val="1"/>
      <charset val="129"/>
    </font>
    <font>
      <sz val="12"/>
      <color theme="1"/>
      <name val="HY견고딕"/>
      <family val="1"/>
      <charset val="129"/>
    </font>
    <font>
      <b/>
      <sz val="11"/>
      <color theme="1"/>
      <name val="HY견고딕"/>
      <family val="1"/>
      <charset val="129"/>
    </font>
    <font>
      <sz val="11"/>
      <color theme="1"/>
      <name val="HY견고딕"/>
      <family val="1"/>
      <charset val="129"/>
    </font>
    <font>
      <sz val="11"/>
      <color theme="1"/>
      <name val="HY견명조"/>
      <family val="1"/>
      <charset val="129"/>
    </font>
    <font>
      <sz val="12"/>
      <color theme="1"/>
      <name val="HY견명조"/>
      <family val="1"/>
      <charset val="129"/>
    </font>
    <font>
      <sz val="10"/>
      <color theme="1"/>
      <name val="HY견명조"/>
      <family val="1"/>
      <charset val="129"/>
    </font>
    <font>
      <b/>
      <sz val="11"/>
      <color theme="1"/>
      <name val="HY견명조"/>
      <family val="1"/>
      <charset val="129"/>
    </font>
    <font>
      <sz val="11"/>
      <color theme="1"/>
      <name val="돋움"/>
      <family val="3"/>
      <charset val="129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23"/>
      </bottom>
      <diagonal/>
    </border>
    <border>
      <left style="dashed">
        <color indexed="23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8"/>
      </top>
      <bottom/>
      <diagonal/>
    </border>
  </borders>
  <cellStyleXfs count="45">
    <xf numFmtId="0" fontId="0" fillId="0" borderId="0"/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" fillId="0" borderId="0"/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0" borderId="1" applyNumberFormat="0" applyAlignment="0" applyProtection="0">
      <alignment vertical="center"/>
    </xf>
    <xf numFmtId="0" fontId="25" fillId="23" borderId="3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1" applyNumberFormat="0" applyAlignment="0" applyProtection="0">
      <alignment vertical="center"/>
    </xf>
    <xf numFmtId="0" fontId="32" fillId="0" borderId="4" applyNumberFormat="0" applyFill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</cellStyleXfs>
  <cellXfs count="592">
    <xf numFmtId="0" fontId="0" fillId="0" borderId="0" xfId="0"/>
    <xf numFmtId="0" fontId="4" fillId="0" borderId="10" xfId="0" applyFont="1" applyBorder="1" applyAlignment="1">
      <alignment horizontal="distributed" vertical="center"/>
    </xf>
    <xf numFmtId="0" fontId="4" fillId="0" borderId="11" xfId="0" applyFont="1" applyBorder="1" applyAlignment="1">
      <alignment horizontal="distributed" vertical="center"/>
    </xf>
    <xf numFmtId="3" fontId="7" fillId="24" borderId="12" xfId="0" applyNumberFormat="1" applyFont="1" applyFill="1" applyBorder="1" applyAlignment="1">
      <alignment horizontal="distributed" vertical="center" wrapText="1" shrinkToFit="1"/>
    </xf>
    <xf numFmtId="0" fontId="4" fillId="0" borderId="13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horizontal="distributed" vertical="center"/>
    </xf>
    <xf numFmtId="0" fontId="15" fillId="0" borderId="0" xfId="0" applyFont="1" applyBorder="1" applyAlignment="1">
      <alignment vertical="center"/>
    </xf>
    <xf numFmtId="0" fontId="15" fillId="0" borderId="0" xfId="0" applyFont="1" applyBorder="1"/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Border="1"/>
    <xf numFmtId="0" fontId="6" fillId="0" borderId="0" xfId="0" applyFont="1" applyBorder="1"/>
    <xf numFmtId="0" fontId="17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5" fillId="0" borderId="0" xfId="21" applyFont="1" applyBorder="1" applyAlignment="1">
      <alignment vertical="center"/>
    </xf>
    <xf numFmtId="0" fontId="5" fillId="0" borderId="0" xfId="21" applyFont="1" applyBorder="1" applyAlignment="1">
      <alignment horizontal="right" vertical="center"/>
    </xf>
    <xf numFmtId="0" fontId="5" fillId="0" borderId="0" xfId="21" applyFont="1" applyBorder="1"/>
    <xf numFmtId="0" fontId="16" fillId="24" borderId="12" xfId="21" applyFont="1" applyFill="1" applyBorder="1" applyAlignment="1">
      <alignment horizontal="distributed" vertical="center"/>
    </xf>
    <xf numFmtId="3" fontId="7" fillId="24" borderId="12" xfId="21" applyNumberFormat="1" applyFont="1" applyFill="1" applyBorder="1" applyAlignment="1">
      <alignment horizontal="distributed" vertical="center" wrapText="1" shrinkToFit="1"/>
    </xf>
    <xf numFmtId="0" fontId="16" fillId="24" borderId="14" xfId="21" applyFont="1" applyFill="1" applyBorder="1" applyAlignment="1">
      <alignment horizontal="distributed" vertical="center"/>
    </xf>
    <xf numFmtId="0" fontId="6" fillId="0" borderId="0" xfId="21" applyFont="1" applyBorder="1"/>
    <xf numFmtId="0" fontId="4" fillId="0" borderId="15" xfId="21" applyFont="1" applyBorder="1" applyAlignment="1">
      <alignment horizontal="distributed" vertical="center"/>
    </xf>
    <xf numFmtId="49" fontId="4" fillId="0" borderId="16" xfId="21" applyNumberFormat="1" applyFont="1" applyBorder="1" applyAlignment="1">
      <alignment horizontal="distributed" vertical="center"/>
    </xf>
    <xf numFmtId="0" fontId="4" fillId="0" borderId="17" xfId="21" applyFont="1" applyBorder="1" applyAlignment="1">
      <alignment horizontal="distributed" vertical="center"/>
    </xf>
    <xf numFmtId="41" fontId="4" fillId="0" borderId="18" xfId="19" applyFont="1" applyBorder="1" applyAlignment="1">
      <alignment vertical="center"/>
    </xf>
    <xf numFmtId="0" fontId="4" fillId="0" borderId="19" xfId="21" applyFont="1" applyBorder="1" applyAlignment="1">
      <alignment horizontal="center" vertical="center"/>
    </xf>
    <xf numFmtId="0" fontId="17" fillId="0" borderId="0" xfId="21" applyFont="1" applyBorder="1" applyAlignment="1">
      <alignment horizontal="left" vertical="center"/>
    </xf>
    <xf numFmtId="0" fontId="4" fillId="0" borderId="20" xfId="21" applyFont="1" applyBorder="1" applyAlignment="1">
      <alignment horizontal="distributed" vertical="center"/>
    </xf>
    <xf numFmtId="49" fontId="4" fillId="0" borderId="10" xfId="21" applyNumberFormat="1" applyFont="1" applyBorder="1" applyAlignment="1">
      <alignment horizontal="distributed" vertical="center"/>
    </xf>
    <xf numFmtId="0" fontId="4" fillId="0" borderId="10" xfId="21" applyFont="1" applyBorder="1" applyAlignment="1">
      <alignment horizontal="distributed" vertical="center"/>
    </xf>
    <xf numFmtId="41" fontId="4" fillId="0" borderId="21" xfId="19" applyFont="1" applyBorder="1" applyAlignment="1">
      <alignment vertical="center"/>
    </xf>
    <xf numFmtId="0" fontId="4" fillId="0" borderId="22" xfId="21" applyFont="1" applyBorder="1" applyAlignment="1">
      <alignment horizontal="center" vertical="center"/>
    </xf>
    <xf numFmtId="41" fontId="4" fillId="0" borderId="23" xfId="19" applyFont="1" applyBorder="1" applyAlignment="1">
      <alignment vertical="center"/>
    </xf>
    <xf numFmtId="0" fontId="4" fillId="0" borderId="22" xfId="21" applyFont="1" applyBorder="1" applyAlignment="1">
      <alignment horizontal="center" vertical="center" shrinkToFit="1"/>
    </xf>
    <xf numFmtId="0" fontId="4" fillId="0" borderId="13" xfId="21" applyFont="1" applyBorder="1" applyAlignment="1">
      <alignment horizontal="center" vertical="center"/>
    </xf>
    <xf numFmtId="0" fontId="4" fillId="0" borderId="13" xfId="21" applyFont="1" applyBorder="1" applyAlignment="1">
      <alignment horizontal="center" vertical="center" shrinkToFit="1"/>
    </xf>
    <xf numFmtId="0" fontId="4" fillId="0" borderId="24" xfId="21" applyFont="1" applyBorder="1" applyAlignment="1">
      <alignment horizontal="distributed" vertical="center"/>
    </xf>
    <xf numFmtId="41" fontId="4" fillId="0" borderId="10" xfId="19" applyFont="1" applyBorder="1" applyAlignment="1">
      <alignment vertical="center"/>
    </xf>
    <xf numFmtId="0" fontId="4" fillId="0" borderId="25" xfId="21" applyFont="1" applyBorder="1" applyAlignment="1">
      <alignment horizontal="distributed" vertical="center"/>
    </xf>
    <xf numFmtId="49" fontId="4" fillId="0" borderId="26" xfId="21" applyNumberFormat="1" applyFont="1" applyBorder="1" applyAlignment="1">
      <alignment horizontal="distributed" vertical="center"/>
    </xf>
    <xf numFmtId="0" fontId="4" fillId="0" borderId="27" xfId="21" applyFont="1" applyBorder="1" applyAlignment="1">
      <alignment horizontal="distributed" vertical="center"/>
    </xf>
    <xf numFmtId="41" fontId="4" fillId="0" borderId="27" xfId="19" applyFont="1" applyBorder="1" applyAlignment="1">
      <alignment vertical="center"/>
    </xf>
    <xf numFmtId="0" fontId="4" fillId="0" borderId="28" xfId="21" applyFont="1" applyBorder="1" applyAlignment="1">
      <alignment horizontal="center" vertical="center"/>
    </xf>
    <xf numFmtId="0" fontId="4" fillId="0" borderId="29" xfId="21" applyFont="1" applyBorder="1" applyAlignment="1">
      <alignment horizontal="distributed" vertical="center"/>
    </xf>
    <xf numFmtId="49" fontId="4" fillId="0" borderId="11" xfId="21" applyNumberFormat="1" applyFont="1" applyBorder="1" applyAlignment="1">
      <alignment horizontal="distributed" vertical="center"/>
    </xf>
    <xf numFmtId="0" fontId="4" fillId="0" borderId="11" xfId="21" applyFont="1" applyBorder="1" applyAlignment="1">
      <alignment horizontal="distributed" vertical="center"/>
    </xf>
    <xf numFmtId="41" fontId="4" fillId="0" borderId="11" xfId="19" applyFont="1" applyBorder="1" applyAlignment="1">
      <alignment vertical="center"/>
    </xf>
    <xf numFmtId="0" fontId="4" fillId="0" borderId="30" xfId="21" applyFont="1" applyBorder="1" applyAlignment="1">
      <alignment horizontal="distributed" vertical="center"/>
    </xf>
    <xf numFmtId="49" fontId="4" fillId="0" borderId="31" xfId="21" applyNumberFormat="1" applyFont="1" applyBorder="1" applyAlignment="1">
      <alignment horizontal="distributed" vertical="center"/>
    </xf>
    <xf numFmtId="41" fontId="4" fillId="0" borderId="32" xfId="19" applyFont="1" applyBorder="1" applyAlignment="1">
      <alignment vertical="center"/>
    </xf>
    <xf numFmtId="41" fontId="4" fillId="0" borderId="33" xfId="19" applyFont="1" applyBorder="1" applyAlignment="1">
      <alignment vertical="center"/>
    </xf>
    <xf numFmtId="0" fontId="18" fillId="0" borderId="22" xfId="21" applyFont="1" applyBorder="1" applyAlignment="1">
      <alignment horizontal="center" vertical="center" wrapText="1" shrinkToFit="1"/>
    </xf>
    <xf numFmtId="41" fontId="17" fillId="0" borderId="0" xfId="21" applyNumberFormat="1" applyFont="1" applyBorder="1" applyAlignment="1">
      <alignment horizontal="left" vertical="center"/>
    </xf>
    <xf numFmtId="0" fontId="4" fillId="0" borderId="10" xfId="21" applyFont="1" applyBorder="1" applyAlignment="1">
      <alignment horizontal="center" vertical="center"/>
    </xf>
    <xf numFmtId="41" fontId="4" fillId="0" borderId="34" xfId="19" applyFont="1" applyBorder="1" applyAlignment="1">
      <alignment vertical="center"/>
    </xf>
    <xf numFmtId="0" fontId="4" fillId="0" borderId="28" xfId="21" applyFont="1" applyBorder="1" applyAlignment="1">
      <alignment horizontal="center" vertical="center" shrinkToFit="1"/>
    </xf>
    <xf numFmtId="49" fontId="4" fillId="0" borderId="35" xfId="21" applyNumberFormat="1" applyFont="1" applyBorder="1" applyAlignment="1">
      <alignment horizontal="distributed" vertical="center"/>
    </xf>
    <xf numFmtId="41" fontId="4" fillId="0" borderId="17" xfId="19" applyFont="1" applyBorder="1" applyAlignment="1">
      <alignment vertical="center"/>
    </xf>
    <xf numFmtId="49" fontId="4" fillId="0" borderId="36" xfId="21" applyNumberFormat="1" applyFont="1" applyBorder="1" applyAlignment="1">
      <alignment horizontal="distributed" vertical="center"/>
    </xf>
    <xf numFmtId="0" fontId="7" fillId="24" borderId="12" xfId="21" applyFont="1" applyFill="1" applyBorder="1" applyAlignment="1">
      <alignment horizontal="center" vertical="center"/>
    </xf>
    <xf numFmtId="0" fontId="7" fillId="24" borderId="12" xfId="21" applyFont="1" applyFill="1" applyBorder="1" applyAlignment="1">
      <alignment horizontal="left" vertical="center"/>
    </xf>
    <xf numFmtId="0" fontId="7" fillId="24" borderId="37" xfId="21" applyFont="1" applyFill="1" applyBorder="1" applyAlignment="1">
      <alignment horizontal="left" vertical="center"/>
    </xf>
    <xf numFmtId="0" fontId="7" fillId="24" borderId="14" xfId="21" applyFont="1" applyFill="1" applyBorder="1" applyAlignment="1">
      <alignment horizontal="center" vertical="center"/>
    </xf>
    <xf numFmtId="0" fontId="6" fillId="0" borderId="0" xfId="21" applyFont="1" applyBorder="1" applyAlignment="1">
      <alignment horizontal="left" vertical="center"/>
    </xf>
    <xf numFmtId="0" fontId="3" fillId="0" borderId="0" xfId="21" applyFont="1" applyBorder="1" applyAlignment="1">
      <alignment horizontal="left" vertical="center"/>
    </xf>
    <xf numFmtId="0" fontId="15" fillId="0" borderId="0" xfId="21" applyFont="1" applyBorder="1" applyAlignment="1">
      <alignment horizontal="left" vertical="center"/>
    </xf>
    <xf numFmtId="0" fontId="15" fillId="0" borderId="0" xfId="21" applyFont="1" applyBorder="1"/>
    <xf numFmtId="0" fontId="15" fillId="0" borderId="0" xfId="21" applyFont="1" applyBorder="1" applyAlignment="1">
      <alignment horizontal="distributed" vertical="center"/>
    </xf>
    <xf numFmtId="0" fontId="15" fillId="0" borderId="0" xfId="21" applyFont="1" applyBorder="1" applyAlignment="1">
      <alignment vertical="center"/>
    </xf>
    <xf numFmtId="41" fontId="4" fillId="0" borderId="18" xfId="19" applyFont="1" applyBorder="1" applyAlignment="1">
      <alignment horizontal="center" vertical="center"/>
    </xf>
    <xf numFmtId="41" fontId="4" fillId="0" borderId="21" xfId="19" applyFont="1" applyBorder="1" applyAlignment="1">
      <alignment horizontal="center" vertical="center"/>
    </xf>
    <xf numFmtId="41" fontId="4" fillId="0" borderId="23" xfId="19" applyFont="1" applyBorder="1" applyAlignment="1">
      <alignment horizontal="center" vertical="center"/>
    </xf>
    <xf numFmtId="41" fontId="4" fillId="0" borderId="10" xfId="19" applyFont="1" applyBorder="1" applyAlignment="1">
      <alignment horizontal="center" vertical="center"/>
    </xf>
    <xf numFmtId="0" fontId="18" fillId="0" borderId="13" xfId="21" applyFont="1" applyBorder="1" applyAlignment="1">
      <alignment horizontal="center" vertical="center" wrapText="1" shrinkToFit="1"/>
    </xf>
    <xf numFmtId="0" fontId="4" fillId="0" borderId="38" xfId="21" applyFont="1" applyBorder="1" applyAlignment="1">
      <alignment horizontal="distributed" vertical="center"/>
    </xf>
    <xf numFmtId="49" fontId="4" fillId="0" borderId="27" xfId="21" applyNumberFormat="1" applyFont="1" applyBorder="1" applyAlignment="1">
      <alignment horizontal="distributed" vertical="center"/>
    </xf>
    <xf numFmtId="0" fontId="4" fillId="0" borderId="39" xfId="21" applyFont="1" applyBorder="1" applyAlignment="1">
      <alignment horizontal="distributed" vertical="center"/>
    </xf>
    <xf numFmtId="49" fontId="4" fillId="0" borderId="17" xfId="21" applyNumberFormat="1" applyFont="1" applyBorder="1" applyAlignment="1">
      <alignment horizontal="distributed" vertical="center"/>
    </xf>
    <xf numFmtId="41" fontId="4" fillId="0" borderId="33" xfId="19" applyFont="1" applyBorder="1" applyAlignment="1">
      <alignment horizontal="center" vertical="center"/>
    </xf>
    <xf numFmtId="41" fontId="4" fillId="0" borderId="32" xfId="19" applyFont="1" applyBorder="1" applyAlignment="1">
      <alignment horizontal="center" vertical="center"/>
    </xf>
    <xf numFmtId="41" fontId="4" fillId="0" borderId="34" xfId="19" applyFont="1" applyBorder="1" applyAlignment="1">
      <alignment horizontal="center" vertical="center"/>
    </xf>
    <xf numFmtId="0" fontId="16" fillId="24" borderId="12" xfId="0" applyFont="1" applyFill="1" applyBorder="1" applyAlignment="1">
      <alignment horizontal="distributed" vertical="center"/>
    </xf>
    <xf numFmtId="0" fontId="16" fillId="24" borderId="14" xfId="0" applyFont="1" applyFill="1" applyBorder="1" applyAlignment="1">
      <alignment horizontal="distributed" vertical="center"/>
    </xf>
    <xf numFmtId="0" fontId="4" fillId="0" borderId="30" xfId="0" applyFont="1" applyBorder="1" applyAlignment="1">
      <alignment horizontal="distributed" vertical="center"/>
    </xf>
    <xf numFmtId="49" fontId="4" fillId="0" borderId="10" xfId="0" applyNumberFormat="1" applyFont="1" applyBorder="1" applyAlignment="1">
      <alignment horizontal="distributed" vertical="center"/>
    </xf>
    <xf numFmtId="41" fontId="4" fillId="0" borderId="10" xfId="19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 shrinkToFit="1"/>
    </xf>
    <xf numFmtId="0" fontId="4" fillId="0" borderId="27" xfId="0" applyFont="1" applyBorder="1" applyAlignment="1">
      <alignment horizontal="distributed" vertical="center"/>
    </xf>
    <xf numFmtId="0" fontId="4" fillId="0" borderId="40" xfId="0" applyFont="1" applyBorder="1" applyAlignment="1">
      <alignment horizontal="distributed" vertical="center"/>
    </xf>
    <xf numFmtId="0" fontId="4" fillId="0" borderId="22" xfId="0" applyFont="1" applyBorder="1" applyAlignment="1">
      <alignment horizontal="center" vertical="center"/>
    </xf>
    <xf numFmtId="0" fontId="4" fillId="0" borderId="40" xfId="21" applyFont="1" applyBorder="1" applyAlignment="1">
      <alignment horizontal="distributed" vertical="center"/>
    </xf>
    <xf numFmtId="0" fontId="11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 wrapText="1" shrinkToFit="1"/>
    </xf>
    <xf numFmtId="0" fontId="18" fillId="0" borderId="28" xfId="0" applyFont="1" applyBorder="1" applyAlignment="1">
      <alignment horizontal="center" vertical="center" wrapText="1"/>
    </xf>
    <xf numFmtId="0" fontId="16" fillId="24" borderId="41" xfId="0" applyFont="1" applyFill="1" applyBorder="1" applyAlignment="1">
      <alignment horizontal="distributed" vertical="center"/>
    </xf>
    <xf numFmtId="41" fontId="4" fillId="0" borderId="10" xfId="19" applyFont="1" applyFill="1" applyBorder="1" applyAlignment="1">
      <alignment horizontal="right" vertical="center"/>
    </xf>
    <xf numFmtId="41" fontId="4" fillId="0" borderId="27" xfId="19" applyFont="1" applyFill="1" applyBorder="1" applyAlignment="1">
      <alignment horizontal="right" vertical="center"/>
    </xf>
    <xf numFmtId="41" fontId="4" fillId="0" borderId="10" xfId="19" applyFont="1" applyBorder="1" applyAlignment="1">
      <alignment horizontal="right" vertical="center"/>
    </xf>
    <xf numFmtId="41" fontId="4" fillId="0" borderId="27" xfId="19" applyFont="1" applyBorder="1" applyAlignment="1">
      <alignment horizontal="right" vertical="center"/>
    </xf>
    <xf numFmtId="41" fontId="4" fillId="25" borderId="10" xfId="19" applyFont="1" applyFill="1" applyBorder="1" applyAlignment="1">
      <alignment horizontal="right" vertical="center"/>
    </xf>
    <xf numFmtId="0" fontId="4" fillId="25" borderId="10" xfId="21" applyFont="1" applyFill="1" applyBorder="1" applyAlignment="1">
      <alignment horizontal="distributed" vertical="center"/>
    </xf>
    <xf numFmtId="0" fontId="4" fillId="25" borderId="30" xfId="21" applyFont="1" applyFill="1" applyBorder="1" applyAlignment="1">
      <alignment horizontal="distributed" vertical="center"/>
    </xf>
    <xf numFmtId="49" fontId="4" fillId="25" borderId="10" xfId="21" applyNumberFormat="1" applyFont="1" applyFill="1" applyBorder="1" applyAlignment="1">
      <alignment horizontal="distributed" vertical="center"/>
    </xf>
    <xf numFmtId="0" fontId="4" fillId="25" borderId="10" xfId="0" applyFont="1" applyFill="1" applyBorder="1" applyAlignment="1">
      <alignment horizontal="distributed" vertical="center"/>
    </xf>
    <xf numFmtId="0" fontId="4" fillId="25" borderId="13" xfId="21" applyFont="1" applyFill="1" applyBorder="1" applyAlignment="1">
      <alignment horizontal="center" vertical="center" shrinkToFit="1"/>
    </xf>
    <xf numFmtId="0" fontId="4" fillId="25" borderId="30" xfId="0" applyFont="1" applyFill="1" applyBorder="1" applyAlignment="1">
      <alignment horizontal="distributed" vertical="center"/>
    </xf>
    <xf numFmtId="0" fontId="4" fillId="25" borderId="13" xfId="0" applyFont="1" applyFill="1" applyBorder="1" applyAlignment="1">
      <alignment horizontal="center" vertical="center"/>
    </xf>
    <xf numFmtId="0" fontId="4" fillId="25" borderId="13" xfId="0" applyFont="1" applyFill="1" applyBorder="1" applyAlignment="1">
      <alignment horizontal="center" vertical="center" shrinkToFit="1"/>
    </xf>
    <xf numFmtId="41" fontId="4" fillId="25" borderId="33" xfId="19" applyFont="1" applyFill="1" applyBorder="1" applyAlignment="1">
      <alignment horizontal="center" vertical="center"/>
    </xf>
    <xf numFmtId="0" fontId="4" fillId="0" borderId="19" xfId="21" applyFont="1" applyBorder="1" applyAlignment="1">
      <alignment horizontal="center" vertical="center" shrinkToFit="1"/>
    </xf>
    <xf numFmtId="41" fontId="4" fillId="25" borderId="10" xfId="19" applyFont="1" applyFill="1" applyBorder="1" applyAlignment="1">
      <alignment horizontal="center" vertical="center"/>
    </xf>
    <xf numFmtId="41" fontId="4" fillId="25" borderId="27" xfId="19" applyFont="1" applyFill="1" applyBorder="1" applyAlignment="1">
      <alignment horizontal="center" vertical="center"/>
    </xf>
    <xf numFmtId="41" fontId="4" fillId="25" borderId="18" xfId="19" applyFont="1" applyFill="1" applyBorder="1" applyAlignment="1">
      <alignment horizontal="center" vertical="center"/>
    </xf>
    <xf numFmtId="0" fontId="18" fillId="0" borderId="13" xfId="21" applyFont="1" applyBorder="1" applyAlignment="1">
      <alignment horizontal="center" vertical="center"/>
    </xf>
    <xf numFmtId="49" fontId="4" fillId="25" borderId="11" xfId="21" applyNumberFormat="1" applyFont="1" applyFill="1" applyBorder="1" applyAlignment="1">
      <alignment horizontal="distributed" vertical="center"/>
    </xf>
    <xf numFmtId="49" fontId="4" fillId="25" borderId="10" xfId="0" applyNumberFormat="1" applyFont="1" applyFill="1" applyBorder="1" applyAlignment="1">
      <alignment horizontal="distributed" vertical="center"/>
    </xf>
    <xf numFmtId="0" fontId="11" fillId="25" borderId="13" xfId="0" applyFont="1" applyFill="1" applyBorder="1" applyAlignment="1">
      <alignment horizontal="center" vertical="center" wrapText="1" shrinkToFit="1"/>
    </xf>
    <xf numFmtId="41" fontId="4" fillId="25" borderId="11" xfId="19" applyFont="1" applyFill="1" applyBorder="1" applyAlignment="1">
      <alignment horizontal="right" vertical="center"/>
    </xf>
    <xf numFmtId="0" fontId="18" fillId="25" borderId="13" xfId="21" applyFont="1" applyFill="1" applyBorder="1" applyAlignment="1">
      <alignment horizontal="center" vertical="center" wrapText="1" shrinkToFit="1"/>
    </xf>
    <xf numFmtId="0" fontId="4" fillId="25" borderId="40" xfId="21" applyFont="1" applyFill="1" applyBorder="1" applyAlignment="1">
      <alignment horizontal="distributed" vertical="center"/>
    </xf>
    <xf numFmtId="0" fontId="4" fillId="25" borderId="11" xfId="21" applyFont="1" applyFill="1" applyBorder="1" applyAlignment="1">
      <alignment horizontal="distributed" vertical="center"/>
    </xf>
    <xf numFmtId="0" fontId="11" fillId="25" borderId="13" xfId="0" applyFont="1" applyFill="1" applyBorder="1" applyAlignment="1">
      <alignment horizontal="center" vertical="center" wrapText="1"/>
    </xf>
    <xf numFmtId="0" fontId="4" fillId="25" borderId="13" xfId="21" applyFont="1" applyFill="1" applyBorder="1" applyAlignment="1">
      <alignment horizontal="center" vertical="center"/>
    </xf>
    <xf numFmtId="0" fontId="18" fillId="25" borderId="13" xfId="0" applyFont="1" applyFill="1" applyBorder="1" applyAlignment="1">
      <alignment horizontal="center" vertical="center" wrapText="1" shrinkToFit="1"/>
    </xf>
    <xf numFmtId="41" fontId="4" fillId="25" borderId="10" xfId="19" applyFont="1" applyFill="1" applyBorder="1" applyAlignment="1">
      <alignment vertical="center"/>
    </xf>
    <xf numFmtId="41" fontId="4" fillId="25" borderId="32" xfId="19" applyFont="1" applyFill="1" applyBorder="1" applyAlignment="1">
      <alignment vertical="center"/>
    </xf>
    <xf numFmtId="41" fontId="4" fillId="25" borderId="27" xfId="19" applyFont="1" applyFill="1" applyBorder="1" applyAlignment="1">
      <alignment vertical="center"/>
    </xf>
    <xf numFmtId="41" fontId="4" fillId="25" borderId="17" xfId="19" applyFont="1" applyFill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9" fillId="0" borderId="0" xfId="21" applyFont="1" applyBorder="1"/>
    <xf numFmtId="41" fontId="19" fillId="0" borderId="0" xfId="19" applyFont="1" applyBorder="1"/>
    <xf numFmtId="0" fontId="7" fillId="0" borderId="0" xfId="21" applyFont="1" applyBorder="1"/>
    <xf numFmtId="41" fontId="7" fillId="0" borderId="0" xfId="19" applyFont="1" applyBorder="1"/>
    <xf numFmtId="0" fontId="39" fillId="0" borderId="0" xfId="21" applyFont="1" applyBorder="1" applyAlignment="1">
      <alignment horizontal="left" vertical="center"/>
    </xf>
    <xf numFmtId="41" fontId="39" fillId="0" borderId="0" xfId="19" applyFont="1" applyBorder="1" applyAlignment="1">
      <alignment horizontal="left" vertical="center"/>
    </xf>
    <xf numFmtId="0" fontId="7" fillId="0" borderId="0" xfId="21" applyFont="1" applyBorder="1" applyAlignment="1">
      <alignment horizontal="left" vertical="center"/>
    </xf>
    <xf numFmtId="0" fontId="40" fillId="0" borderId="0" xfId="21" applyFont="1" applyBorder="1" applyAlignment="1">
      <alignment horizontal="left" vertical="center"/>
    </xf>
    <xf numFmtId="41" fontId="40" fillId="0" borderId="0" xfId="19" applyFont="1" applyBorder="1" applyAlignment="1">
      <alignment horizontal="left" vertical="center"/>
    </xf>
    <xf numFmtId="0" fontId="40" fillId="0" borderId="0" xfId="21" applyFont="1" applyBorder="1"/>
    <xf numFmtId="41" fontId="40" fillId="0" borderId="0" xfId="19" applyFont="1" applyBorder="1"/>
    <xf numFmtId="41" fontId="39" fillId="0" borderId="0" xfId="21" applyNumberFormat="1" applyFont="1" applyBorder="1" applyAlignment="1">
      <alignment horizontal="left" vertical="center"/>
    </xf>
    <xf numFmtId="0" fontId="5" fillId="0" borderId="0" xfId="0" applyFont="1" applyBorder="1" applyAlignment="1"/>
    <xf numFmtId="0" fontId="6" fillId="0" borderId="0" xfId="0" applyFont="1" applyBorder="1" applyAlignment="1"/>
    <xf numFmtId="0" fontId="15" fillId="0" borderId="0" xfId="0" applyFont="1" applyBorder="1" applyAlignment="1"/>
    <xf numFmtId="0" fontId="7" fillId="24" borderId="42" xfId="21" applyFont="1" applyFill="1" applyBorder="1" applyAlignment="1">
      <alignment horizontal="center" vertical="center"/>
    </xf>
    <xf numFmtId="0" fontId="7" fillId="24" borderId="42" xfId="21" applyFont="1" applyFill="1" applyBorder="1" applyAlignment="1">
      <alignment horizontal="left" vertical="center"/>
    </xf>
    <xf numFmtId="0" fontId="7" fillId="24" borderId="43" xfId="21" applyFont="1" applyFill="1" applyBorder="1" applyAlignment="1">
      <alignment horizontal="center" vertical="center"/>
    </xf>
    <xf numFmtId="0" fontId="18" fillId="25" borderId="22" xfId="21" applyFont="1" applyFill="1" applyBorder="1" applyAlignment="1">
      <alignment horizontal="center" vertical="center" wrapText="1" shrinkToFit="1"/>
    </xf>
    <xf numFmtId="41" fontId="4" fillId="0" borderId="11" xfId="19" applyFont="1" applyBorder="1" applyAlignment="1">
      <alignment horizontal="right" vertical="center"/>
    </xf>
    <xf numFmtId="0" fontId="7" fillId="24" borderId="42" xfId="0" applyFont="1" applyFill="1" applyBorder="1" applyAlignment="1">
      <alignment horizontal="center" vertical="center"/>
    </xf>
    <xf numFmtId="0" fontId="7" fillId="24" borderId="42" xfId="0" applyFont="1" applyFill="1" applyBorder="1" applyAlignment="1">
      <alignment horizontal="left" vertical="center"/>
    </xf>
    <xf numFmtId="0" fontId="7" fillId="24" borderId="43" xfId="0" applyFont="1" applyFill="1" applyBorder="1" applyAlignment="1">
      <alignment horizontal="center" vertical="center"/>
    </xf>
    <xf numFmtId="0" fontId="19" fillId="24" borderId="44" xfId="0" applyFont="1" applyFill="1" applyBorder="1" applyAlignment="1">
      <alignment horizontal="distributed" vertical="center"/>
    </xf>
    <xf numFmtId="0" fontId="19" fillId="24" borderId="42" xfId="0" applyFont="1" applyFill="1" applyBorder="1" applyAlignment="1">
      <alignment horizontal="center" vertical="center"/>
    </xf>
    <xf numFmtId="0" fontId="19" fillId="24" borderId="42" xfId="0" applyFont="1" applyFill="1" applyBorder="1" applyAlignment="1">
      <alignment horizontal="left" vertical="center"/>
    </xf>
    <xf numFmtId="0" fontId="19" fillId="24" borderId="43" xfId="0" applyFont="1" applyFill="1" applyBorder="1" applyAlignment="1">
      <alignment horizontal="left" vertical="center"/>
    </xf>
    <xf numFmtId="41" fontId="4" fillId="0" borderId="27" xfId="19" applyFont="1" applyBorder="1" applyAlignment="1">
      <alignment horizontal="center" vertical="center"/>
    </xf>
    <xf numFmtId="41" fontId="4" fillId="0" borderId="11" xfId="19" applyFont="1" applyFill="1" applyBorder="1" applyAlignment="1">
      <alignment horizontal="center" vertical="center"/>
    </xf>
    <xf numFmtId="0" fontId="4" fillId="0" borderId="15" xfId="0" applyFont="1" applyBorder="1" applyAlignment="1">
      <alignment horizontal="distributed" vertical="center"/>
    </xf>
    <xf numFmtId="0" fontId="4" fillId="0" borderId="17" xfId="0" applyFont="1" applyBorder="1" applyAlignment="1">
      <alignment horizontal="distributed" vertical="center"/>
    </xf>
    <xf numFmtId="0" fontId="4" fillId="0" borderId="20" xfId="0" applyFont="1" applyBorder="1" applyAlignment="1">
      <alignment horizontal="distributed" vertical="center"/>
    </xf>
    <xf numFmtId="0" fontId="4" fillId="0" borderId="39" xfId="0" applyFont="1" applyBorder="1" applyAlignment="1">
      <alignment horizontal="distributed" vertical="center"/>
    </xf>
    <xf numFmtId="0" fontId="4" fillId="0" borderId="19" xfId="0" applyFont="1" applyBorder="1" applyAlignment="1">
      <alignment horizontal="center" vertical="center"/>
    </xf>
    <xf numFmtId="0" fontId="4" fillId="0" borderId="29" xfId="0" applyFont="1" applyBorder="1" applyAlignment="1">
      <alignment horizontal="distributed" vertical="center"/>
    </xf>
    <xf numFmtId="0" fontId="4" fillId="0" borderId="25" xfId="0" applyFont="1" applyBorder="1" applyAlignment="1">
      <alignment horizontal="distributed" vertical="center"/>
    </xf>
    <xf numFmtId="0" fontId="19" fillId="24" borderId="41" xfId="0" applyFont="1" applyFill="1" applyBorder="1" applyAlignment="1">
      <alignment horizontal="distributed" vertical="center"/>
    </xf>
    <xf numFmtId="0" fontId="11" fillId="0" borderId="13" xfId="21" applyFont="1" applyBorder="1" applyAlignment="1">
      <alignment horizontal="center" vertical="center"/>
    </xf>
    <xf numFmtId="0" fontId="19" fillId="24" borderId="12" xfId="0" applyFont="1" applyFill="1" applyBorder="1" applyAlignment="1">
      <alignment horizontal="center" vertical="center"/>
    </xf>
    <xf numFmtId="0" fontId="19" fillId="24" borderId="12" xfId="0" applyFont="1" applyFill="1" applyBorder="1" applyAlignment="1">
      <alignment horizontal="left" vertical="center"/>
    </xf>
    <xf numFmtId="0" fontId="19" fillId="24" borderId="37" xfId="0" applyFont="1" applyFill="1" applyBorder="1" applyAlignment="1">
      <alignment horizontal="left" vertical="center"/>
    </xf>
    <xf numFmtId="0" fontId="19" fillId="24" borderId="14" xfId="0" applyFont="1" applyFill="1" applyBorder="1" applyAlignment="1">
      <alignment horizontal="left" vertical="center"/>
    </xf>
    <xf numFmtId="0" fontId="40" fillId="0" borderId="0" xfId="0" applyFont="1" applyBorder="1" applyAlignment="1">
      <alignment horizontal="left" vertical="center"/>
    </xf>
    <xf numFmtId="0" fontId="40" fillId="0" borderId="0" xfId="0" applyFont="1" applyBorder="1"/>
    <xf numFmtId="41" fontId="4" fillId="0" borderId="33" xfId="19" applyFont="1" applyFill="1" applyBorder="1" applyAlignment="1">
      <alignment horizontal="center" vertical="center"/>
    </xf>
    <xf numFmtId="41" fontId="4" fillId="0" borderId="34" xfId="19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41" fontId="4" fillId="0" borderId="18" xfId="19" applyFont="1" applyFill="1" applyBorder="1" applyAlignment="1">
      <alignment horizontal="center" vertical="center"/>
    </xf>
    <xf numFmtId="41" fontId="4" fillId="0" borderId="32" xfId="19" applyFont="1" applyFill="1" applyBorder="1" applyAlignment="1">
      <alignment horizontal="center" vertical="center"/>
    </xf>
    <xf numFmtId="0" fontId="39" fillId="0" borderId="0" xfId="0" applyFont="1" applyBorder="1" applyAlignment="1">
      <alignment horizontal="left" vertical="center"/>
    </xf>
    <xf numFmtId="0" fontId="39" fillId="26" borderId="0" xfId="0" applyFont="1" applyFill="1" applyBorder="1" applyAlignment="1">
      <alignment horizontal="left" vertical="center"/>
    </xf>
    <xf numFmtId="0" fontId="39" fillId="26" borderId="0" xfId="21" applyFont="1" applyFill="1" applyBorder="1" applyAlignment="1">
      <alignment horizontal="left" vertical="center"/>
    </xf>
    <xf numFmtId="0" fontId="39" fillId="27" borderId="0" xfId="0" applyFont="1" applyFill="1" applyBorder="1" applyAlignment="1">
      <alignment horizontal="left" vertical="center"/>
    </xf>
    <xf numFmtId="0" fontId="39" fillId="27" borderId="0" xfId="21" applyFont="1" applyFill="1" applyBorder="1" applyAlignment="1">
      <alignment horizontal="left" vertical="center"/>
    </xf>
    <xf numFmtId="0" fontId="40" fillId="27" borderId="0" xfId="0" applyFont="1" applyFill="1" applyBorder="1" applyAlignment="1">
      <alignment horizontal="left" vertical="center"/>
    </xf>
    <xf numFmtId="0" fontId="19" fillId="0" borderId="0" xfId="0" applyFont="1" applyBorder="1"/>
    <xf numFmtId="0" fontId="7" fillId="0" borderId="0" xfId="0" applyFont="1" applyBorder="1"/>
    <xf numFmtId="0" fontId="39" fillId="28" borderId="0" xfId="21" applyFont="1" applyFill="1" applyBorder="1" applyAlignment="1">
      <alignment horizontal="left" vertical="center"/>
    </xf>
    <xf numFmtId="0" fontId="40" fillId="28" borderId="0" xfId="0" applyFont="1" applyFill="1" applyBorder="1" applyAlignment="1">
      <alignment horizontal="left" vertical="center"/>
    </xf>
    <xf numFmtId="0" fontId="40" fillId="26" borderId="0" xfId="0" applyFont="1" applyFill="1" applyBorder="1" applyAlignment="1">
      <alignment horizontal="left" vertical="center"/>
    </xf>
    <xf numFmtId="41" fontId="39" fillId="26" borderId="0" xfId="19" applyFont="1" applyFill="1" applyBorder="1" applyAlignment="1">
      <alignment horizontal="left" vertical="center"/>
    </xf>
    <xf numFmtId="41" fontId="40" fillId="26" borderId="0" xfId="19" applyFont="1" applyFill="1" applyBorder="1" applyAlignment="1">
      <alignment horizontal="left" vertical="center"/>
    </xf>
    <xf numFmtId="41" fontId="39" fillId="27" borderId="0" xfId="19" applyFont="1" applyFill="1" applyBorder="1" applyAlignment="1">
      <alignment horizontal="left" vertical="center"/>
    </xf>
    <xf numFmtId="41" fontId="40" fillId="28" borderId="0" xfId="19" applyFont="1" applyFill="1" applyBorder="1" applyAlignment="1">
      <alignment horizontal="left" vertical="center"/>
    </xf>
    <xf numFmtId="41" fontId="40" fillId="27" borderId="0" xfId="19" applyFont="1" applyFill="1" applyBorder="1" applyAlignment="1">
      <alignment horizontal="left" vertical="center"/>
    </xf>
    <xf numFmtId="41" fontId="5" fillId="0" borderId="0" xfId="19" applyFont="1" applyBorder="1"/>
    <xf numFmtId="41" fontId="6" fillId="0" borderId="0" xfId="19" applyFont="1" applyBorder="1"/>
    <xf numFmtId="41" fontId="17" fillId="0" borderId="0" xfId="19" applyFont="1" applyBorder="1" applyAlignment="1">
      <alignment horizontal="left" vertical="center"/>
    </xf>
    <xf numFmtId="41" fontId="15" fillId="0" borderId="0" xfId="19" applyFont="1" applyBorder="1" applyAlignment="1">
      <alignment horizontal="left" vertical="center"/>
    </xf>
    <xf numFmtId="41" fontId="15" fillId="0" borderId="0" xfId="19" applyFont="1" applyBorder="1"/>
    <xf numFmtId="3" fontId="3" fillId="0" borderId="0" xfId="0" applyNumberFormat="1" applyFont="1" applyAlignment="1">
      <alignment vertical="center"/>
    </xf>
    <xf numFmtId="0" fontId="8" fillId="0" borderId="0" xfId="0" applyNumberFormat="1" applyFont="1" applyAlignment="1" applyProtection="1">
      <alignment vertical="center"/>
    </xf>
    <xf numFmtId="3" fontId="5" fillId="0" borderId="0" xfId="0" applyNumberFormat="1" applyFont="1" applyAlignment="1">
      <alignment horizontal="left" vertical="center" indent="1" shrinkToFit="1"/>
    </xf>
    <xf numFmtId="3" fontId="5" fillId="0" borderId="0" xfId="0" applyNumberFormat="1" applyFont="1" applyAlignment="1">
      <alignment horizontal="center" vertical="center" shrinkToFit="1"/>
    </xf>
    <xf numFmtId="3" fontId="5" fillId="0" borderId="0" xfId="0" applyNumberFormat="1" applyFont="1" applyAlignment="1">
      <alignment vertical="center" shrinkToFit="1"/>
    </xf>
    <xf numFmtId="3" fontId="7" fillId="24" borderId="41" xfId="0" applyNumberFormat="1" applyFont="1" applyFill="1" applyBorder="1" applyAlignment="1">
      <alignment horizontal="distributed" vertical="center" shrinkToFit="1"/>
    </xf>
    <xf numFmtId="3" fontId="7" fillId="24" borderId="12" xfId="0" applyNumberFormat="1" applyFont="1" applyFill="1" applyBorder="1" applyAlignment="1">
      <alignment horizontal="distributed" vertical="center" shrinkToFit="1"/>
    </xf>
    <xf numFmtId="3" fontId="42" fillId="24" borderId="12" xfId="0" applyNumberFormat="1" applyFont="1" applyFill="1" applyBorder="1" applyAlignment="1">
      <alignment horizontal="distributed" vertical="center" wrapText="1" shrinkToFit="1"/>
    </xf>
    <xf numFmtId="3" fontId="7" fillId="24" borderId="14" xfId="19" applyNumberFormat="1" applyFont="1" applyFill="1" applyBorder="1" applyAlignment="1">
      <alignment horizontal="distributed" vertical="center" shrinkToFit="1"/>
    </xf>
    <xf numFmtId="3" fontId="6" fillId="0" borderId="0" xfId="0" applyNumberFormat="1" applyFont="1" applyAlignment="1">
      <alignment vertical="center" shrinkToFit="1"/>
    </xf>
    <xf numFmtId="3" fontId="6" fillId="0" borderId="40" xfId="0" applyNumberFormat="1" applyFont="1" applyBorder="1" applyAlignment="1">
      <alignment horizontal="distributed" vertical="center"/>
    </xf>
    <xf numFmtId="3" fontId="4" fillId="0" borderId="11" xfId="0" applyNumberFormat="1" applyFont="1" applyFill="1" applyBorder="1" applyAlignment="1">
      <alignment horizontal="distributed" vertical="center" shrinkToFit="1"/>
    </xf>
    <xf numFmtId="3" fontId="4" fillId="0" borderId="11" xfId="0" applyNumberFormat="1" applyFont="1" applyBorder="1" applyAlignment="1">
      <alignment horizontal="distributed" vertical="center"/>
    </xf>
    <xf numFmtId="3" fontId="4" fillId="25" borderId="10" xfId="0" applyNumberFormat="1" applyFont="1" applyFill="1" applyBorder="1" applyAlignment="1">
      <alignment horizontal="distributed" vertical="center"/>
    </xf>
    <xf numFmtId="3" fontId="4" fillId="0" borderId="22" xfId="0" applyNumberFormat="1" applyFont="1" applyBorder="1" applyAlignment="1">
      <alignment horizontal="center" vertical="center"/>
    </xf>
    <xf numFmtId="3" fontId="6" fillId="0" borderId="30" xfId="0" applyNumberFormat="1" applyFont="1" applyBorder="1" applyAlignment="1">
      <alignment horizontal="distributed" vertical="center"/>
    </xf>
    <xf numFmtId="3" fontId="4" fillId="0" borderId="10" xfId="0" applyNumberFormat="1" applyFont="1" applyFill="1" applyBorder="1" applyAlignment="1">
      <alignment horizontal="distributed" vertical="center" shrinkToFit="1"/>
    </xf>
    <xf numFmtId="3" fontId="4" fillId="0" borderId="10" xfId="0" applyNumberFormat="1" applyFont="1" applyBorder="1" applyAlignment="1">
      <alignment horizontal="distributed" vertical="center"/>
    </xf>
    <xf numFmtId="3" fontId="4" fillId="0" borderId="13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3" fontId="4" fillId="0" borderId="13" xfId="19" applyNumberFormat="1" applyFont="1" applyBorder="1" applyAlignment="1">
      <alignment horizontal="center" vertical="center" wrapText="1" shrinkToFit="1"/>
    </xf>
    <xf numFmtId="3" fontId="4" fillId="0" borderId="13" xfId="0" applyNumberFormat="1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distributed" vertical="center" shrinkToFit="1"/>
    </xf>
    <xf numFmtId="0" fontId="4" fillId="25" borderId="10" xfId="0" applyFont="1" applyFill="1" applyBorder="1" applyAlignment="1">
      <alignment horizontal="distributed" vertical="center" shrinkToFit="1"/>
    </xf>
    <xf numFmtId="3" fontId="7" fillId="24" borderId="25" xfId="0" applyNumberFormat="1" applyFont="1" applyFill="1" applyBorder="1" applyAlignment="1">
      <alignment horizontal="distributed" vertical="center" shrinkToFit="1"/>
    </xf>
    <xf numFmtId="3" fontId="7" fillId="24" borderId="27" xfId="0" applyNumberFormat="1" applyFont="1" applyFill="1" applyBorder="1" applyAlignment="1">
      <alignment horizontal="center" vertical="center" shrinkToFit="1"/>
    </xf>
    <xf numFmtId="3" fontId="6" fillId="24" borderId="27" xfId="0" applyNumberFormat="1" applyFont="1" applyFill="1" applyBorder="1" applyAlignment="1">
      <alignment horizontal="center" vertical="center"/>
    </xf>
    <xf numFmtId="3" fontId="7" fillId="24" borderId="28" xfId="0" applyNumberFormat="1" applyFont="1" applyFill="1" applyBorder="1" applyAlignment="1">
      <alignment horizontal="center" vertical="center"/>
    </xf>
    <xf numFmtId="3" fontId="6" fillId="0" borderId="0" xfId="0" applyNumberFormat="1" applyFont="1" applyAlignment="1">
      <alignment vertical="center"/>
    </xf>
    <xf numFmtId="3" fontId="3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left" vertical="center" indent="1"/>
    </xf>
    <xf numFmtId="0" fontId="4" fillId="0" borderId="10" xfId="0" applyFont="1" applyFill="1" applyBorder="1" applyAlignment="1">
      <alignment horizontal="distributed" vertical="center"/>
    </xf>
    <xf numFmtId="3" fontId="4" fillId="0" borderId="10" xfId="0" applyNumberFormat="1" applyFont="1" applyBorder="1" applyAlignment="1">
      <alignment horizontal="distributed" vertical="center" wrapText="1"/>
    </xf>
    <xf numFmtId="3" fontId="4" fillId="0" borderId="10" xfId="0" applyNumberFormat="1" applyFont="1" applyFill="1" applyBorder="1" applyAlignment="1">
      <alignment horizontal="distributed" vertical="center"/>
    </xf>
    <xf numFmtId="3" fontId="4" fillId="0" borderId="13" xfId="19" applyNumberFormat="1" applyFont="1" applyBorder="1" applyAlignment="1">
      <alignment horizontal="distributed" vertical="center" wrapText="1" shrinkToFit="1"/>
    </xf>
    <xf numFmtId="3" fontId="6" fillId="0" borderId="45" xfId="0" applyNumberFormat="1" applyFont="1" applyBorder="1" applyAlignment="1">
      <alignment horizontal="distributed" vertical="center"/>
    </xf>
    <xf numFmtId="0" fontId="4" fillId="0" borderId="46" xfId="0" applyFont="1" applyFill="1" applyBorder="1" applyAlignment="1">
      <alignment horizontal="distributed" vertical="center"/>
    </xf>
    <xf numFmtId="3" fontId="4" fillId="0" borderId="46" xfId="0" applyNumberFormat="1" applyFont="1" applyBorder="1" applyAlignment="1">
      <alignment horizontal="distributed" vertical="center"/>
    </xf>
    <xf numFmtId="3" fontId="4" fillId="0" borderId="47" xfId="0" applyNumberFormat="1" applyFont="1" applyBorder="1" applyAlignment="1">
      <alignment horizontal="center" vertical="center" wrapText="1"/>
    </xf>
    <xf numFmtId="3" fontId="4" fillId="0" borderId="46" xfId="0" applyNumberFormat="1" applyFont="1" applyFill="1" applyBorder="1" applyAlignment="1">
      <alignment horizontal="distributed" vertical="center"/>
    </xf>
    <xf numFmtId="3" fontId="4" fillId="0" borderId="11" xfId="0" applyNumberFormat="1" applyFont="1" applyBorder="1" applyAlignment="1">
      <alignment horizontal="distributed" vertical="center" wrapText="1"/>
    </xf>
    <xf numFmtId="3" fontId="4" fillId="25" borderId="11" xfId="0" applyNumberFormat="1" applyFont="1" applyFill="1" applyBorder="1" applyAlignment="1">
      <alignment horizontal="distributed" vertical="center"/>
    </xf>
    <xf numFmtId="3" fontId="4" fillId="0" borderId="13" xfId="0" applyNumberFormat="1" applyFont="1" applyBorder="1" applyAlignment="1">
      <alignment horizontal="center" vertical="center" shrinkToFit="1"/>
    </xf>
    <xf numFmtId="3" fontId="7" fillId="24" borderId="48" xfId="0" applyNumberFormat="1" applyFont="1" applyFill="1" applyBorder="1" applyAlignment="1">
      <alignment horizontal="distributed" vertical="center" shrinkToFit="1"/>
    </xf>
    <xf numFmtId="0" fontId="4" fillId="0" borderId="11" xfId="0" applyFont="1" applyFill="1" applyBorder="1" applyAlignment="1">
      <alignment horizontal="distributed" vertical="center"/>
    </xf>
    <xf numFmtId="3" fontId="4" fillId="25" borderId="32" xfId="0" applyNumberFormat="1" applyFont="1" applyFill="1" applyBorder="1" applyAlignment="1">
      <alignment horizontal="center" vertical="center"/>
    </xf>
    <xf numFmtId="3" fontId="4" fillId="25" borderId="49" xfId="0" applyNumberFormat="1" applyFont="1" applyFill="1" applyBorder="1" applyAlignment="1">
      <alignment horizontal="center" vertical="center"/>
    </xf>
    <xf numFmtId="3" fontId="4" fillId="0" borderId="47" xfId="0" applyNumberFormat="1" applyFont="1" applyBorder="1" applyAlignment="1">
      <alignment horizontal="center" vertical="center"/>
    </xf>
    <xf numFmtId="3" fontId="4" fillId="25" borderId="10" xfId="0" applyNumberFormat="1" applyFont="1" applyFill="1" applyBorder="1" applyAlignment="1">
      <alignment horizontal="center" vertical="center"/>
    </xf>
    <xf numFmtId="3" fontId="4" fillId="25" borderId="33" xfId="0" applyNumberFormat="1" applyFont="1" applyFill="1" applyBorder="1" applyAlignment="1">
      <alignment horizontal="center" vertical="center"/>
    </xf>
    <xf numFmtId="3" fontId="4" fillId="0" borderId="22" xfId="19" applyNumberFormat="1" applyFont="1" applyBorder="1" applyAlignment="1">
      <alignment horizontal="distributed" vertical="center" shrinkToFit="1"/>
    </xf>
    <xf numFmtId="3" fontId="4" fillId="0" borderId="13" xfId="19" applyNumberFormat="1" applyFont="1" applyBorder="1" applyAlignment="1">
      <alignment horizontal="distributed" vertical="center" shrinkToFit="1"/>
    </xf>
    <xf numFmtId="3" fontId="6" fillId="0" borderId="50" xfId="0" applyNumberFormat="1" applyFont="1" applyBorder="1" applyAlignment="1">
      <alignment horizontal="distributed" vertical="center"/>
    </xf>
    <xf numFmtId="3" fontId="7" fillId="24" borderId="12" xfId="0" applyNumberFormat="1" applyFont="1" applyFill="1" applyBorder="1" applyAlignment="1">
      <alignment horizontal="center" vertical="center" shrinkToFit="1"/>
    </xf>
    <xf numFmtId="3" fontId="6" fillId="24" borderId="12" xfId="0" applyNumberFormat="1" applyFont="1" applyFill="1" applyBorder="1" applyAlignment="1">
      <alignment horizontal="center" vertical="center"/>
    </xf>
    <xf numFmtId="3" fontId="6" fillId="24" borderId="37" xfId="0" applyNumberFormat="1" applyFont="1" applyFill="1" applyBorder="1" applyAlignment="1">
      <alignment horizontal="center" vertical="center"/>
    </xf>
    <xf numFmtId="3" fontId="6" fillId="24" borderId="14" xfId="0" applyNumberFormat="1" applyFont="1" applyFill="1" applyBorder="1" applyAlignment="1">
      <alignment horizontal="center" vertical="center"/>
    </xf>
    <xf numFmtId="3" fontId="7" fillId="24" borderId="41" xfId="0" applyNumberFormat="1" applyFont="1" applyFill="1" applyBorder="1" applyAlignment="1">
      <alignment horizontal="distributed" vertical="center"/>
    </xf>
    <xf numFmtId="3" fontId="7" fillId="24" borderId="12" xfId="0" applyNumberFormat="1" applyFont="1" applyFill="1" applyBorder="1" applyAlignment="1">
      <alignment horizontal="center" vertical="center"/>
    </xf>
    <xf numFmtId="3" fontId="7" fillId="24" borderId="12" xfId="0" applyNumberFormat="1" applyFont="1" applyFill="1" applyBorder="1" applyAlignment="1">
      <alignment horizontal="distributed" vertical="center"/>
    </xf>
    <xf numFmtId="3" fontId="7" fillId="24" borderId="37" xfId="0" applyNumberFormat="1" applyFont="1" applyFill="1" applyBorder="1" applyAlignment="1">
      <alignment horizontal="distributed" vertical="center"/>
    </xf>
    <xf numFmtId="3" fontId="7" fillId="24" borderId="14" xfId="0" applyNumberFormat="1" applyFont="1" applyFill="1" applyBorder="1" applyAlignment="1">
      <alignment horizontal="center" vertical="center"/>
    </xf>
    <xf numFmtId="3" fontId="4" fillId="0" borderId="0" xfId="0" applyNumberFormat="1" applyFont="1" applyAlignment="1">
      <alignment vertical="center"/>
    </xf>
    <xf numFmtId="3" fontId="4" fillId="0" borderId="10" xfId="0" applyNumberFormat="1" applyFont="1" applyBorder="1" applyAlignment="1">
      <alignment horizontal="center" vertical="center"/>
    </xf>
    <xf numFmtId="0" fontId="7" fillId="24" borderId="12" xfId="0" applyFont="1" applyFill="1" applyBorder="1" applyAlignment="1">
      <alignment horizontal="center" vertical="center"/>
    </xf>
    <xf numFmtId="3" fontId="4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3" fontId="44" fillId="0" borderId="0" xfId="0" applyNumberFormat="1" applyFont="1" applyAlignment="1">
      <alignment vertical="center" shrinkToFit="1"/>
    </xf>
    <xf numFmtId="3" fontId="44" fillId="0" borderId="0" xfId="0" applyNumberFormat="1" applyFont="1" applyAlignment="1">
      <alignment horizontal="center" vertical="center" shrinkToFit="1"/>
    </xf>
    <xf numFmtId="3" fontId="5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distributed" vertical="center"/>
    </xf>
    <xf numFmtId="3" fontId="5" fillId="0" borderId="0" xfId="0" applyNumberFormat="1" applyFont="1" applyAlignment="1">
      <alignment horizontal="distributed" vertical="center" shrinkToFit="1"/>
    </xf>
    <xf numFmtId="3" fontId="6" fillId="0" borderId="40" xfId="0" applyNumberFormat="1" applyFont="1" applyBorder="1" applyAlignment="1">
      <alignment horizontal="distributed" vertical="center" shrinkToFit="1"/>
    </xf>
    <xf numFmtId="3" fontId="4" fillId="25" borderId="11" xfId="0" applyNumberFormat="1" applyFont="1" applyFill="1" applyBorder="1" applyAlignment="1">
      <alignment horizontal="distributed" vertical="center" shrinkToFit="1"/>
    </xf>
    <xf numFmtId="3" fontId="4" fillId="25" borderId="10" xfId="0" applyNumberFormat="1" applyFont="1" applyFill="1" applyBorder="1" applyAlignment="1">
      <alignment horizontal="distributed" vertical="center" shrinkToFit="1"/>
    </xf>
    <xf numFmtId="3" fontId="4" fillId="25" borderId="11" xfId="0" applyNumberFormat="1" applyFont="1" applyFill="1" applyBorder="1" applyAlignment="1">
      <alignment horizontal="center" vertical="center" wrapText="1" shrinkToFit="1"/>
    </xf>
    <xf numFmtId="3" fontId="3" fillId="0" borderId="0" xfId="0" applyNumberFormat="1" applyFont="1" applyAlignment="1">
      <alignment vertical="center" shrinkToFit="1"/>
    </xf>
    <xf numFmtId="3" fontId="6" fillId="0" borderId="30" xfId="0" applyNumberFormat="1" applyFont="1" applyBorder="1" applyAlignment="1">
      <alignment horizontal="distributed" vertical="center" shrinkToFit="1"/>
    </xf>
    <xf numFmtId="3" fontId="4" fillId="25" borderId="24" xfId="0" applyNumberFormat="1" applyFont="1" applyFill="1" applyBorder="1" applyAlignment="1">
      <alignment horizontal="distributed" vertical="center" shrinkToFit="1"/>
    </xf>
    <xf numFmtId="3" fontId="4" fillId="25" borderId="24" xfId="0" applyNumberFormat="1" applyFont="1" applyFill="1" applyBorder="1" applyAlignment="1">
      <alignment horizontal="distributed" vertical="center"/>
    </xf>
    <xf numFmtId="3" fontId="4" fillId="25" borderId="51" xfId="0" applyNumberFormat="1" applyFont="1" applyFill="1" applyBorder="1" applyAlignment="1">
      <alignment horizontal="distributed" vertical="center"/>
    </xf>
    <xf numFmtId="3" fontId="4" fillId="25" borderId="24" xfId="0" applyNumberFormat="1" applyFont="1" applyFill="1" applyBorder="1" applyAlignment="1">
      <alignment horizontal="center" vertical="center" wrapText="1" shrinkToFit="1"/>
    </xf>
    <xf numFmtId="3" fontId="4" fillId="0" borderId="52" xfId="19" applyNumberFormat="1" applyFont="1" applyBorder="1" applyAlignment="1">
      <alignment horizontal="distributed" vertical="center" shrinkToFit="1"/>
    </xf>
    <xf numFmtId="3" fontId="7" fillId="24" borderId="41" xfId="0" applyNumberFormat="1" applyFont="1" applyFill="1" applyBorder="1" applyAlignment="1">
      <alignment horizontal="center" vertical="center" shrinkToFit="1"/>
    </xf>
    <xf numFmtId="3" fontId="7" fillId="24" borderId="37" xfId="0" applyNumberFormat="1" applyFont="1" applyFill="1" applyBorder="1" applyAlignment="1">
      <alignment horizontal="center" vertical="center" wrapText="1" shrinkToFit="1"/>
    </xf>
    <xf numFmtId="3" fontId="7" fillId="24" borderId="14" xfId="19" applyNumberFormat="1" applyFont="1" applyFill="1" applyBorder="1" applyAlignment="1">
      <alignment horizontal="center" vertical="center" shrinkToFit="1"/>
    </xf>
    <xf numFmtId="3" fontId="4" fillId="0" borderId="10" xfId="0" applyNumberFormat="1" applyFont="1" applyBorder="1" applyAlignment="1">
      <alignment horizontal="distributed" vertical="center" wrapText="1" shrinkToFit="1"/>
    </xf>
    <xf numFmtId="3" fontId="7" fillId="24" borderId="30" xfId="0" applyNumberFormat="1" applyFont="1" applyFill="1" applyBorder="1" applyAlignment="1">
      <alignment horizontal="distributed" vertical="center" shrinkToFit="1"/>
    </xf>
    <xf numFmtId="3" fontId="7" fillId="24" borderId="10" xfId="0" applyNumberFormat="1" applyFont="1" applyFill="1" applyBorder="1" applyAlignment="1">
      <alignment horizontal="center" vertical="center" shrinkToFit="1"/>
    </xf>
    <xf numFmtId="3" fontId="7" fillId="24" borderId="10" xfId="0" applyNumberFormat="1" applyFont="1" applyFill="1" applyBorder="1" applyAlignment="1">
      <alignment horizontal="distributed" vertical="center" shrinkToFit="1"/>
    </xf>
    <xf numFmtId="3" fontId="7" fillId="24" borderId="32" xfId="0" applyNumberFormat="1" applyFont="1" applyFill="1" applyBorder="1" applyAlignment="1">
      <alignment horizontal="distributed" vertical="center" wrapText="1" shrinkToFit="1"/>
    </xf>
    <xf numFmtId="3" fontId="7" fillId="24" borderId="13" xfId="19" applyNumberFormat="1" applyFont="1" applyFill="1" applyBorder="1" applyAlignment="1">
      <alignment horizontal="distributed" vertical="center" shrinkToFit="1"/>
    </xf>
    <xf numFmtId="3" fontId="6" fillId="0" borderId="20" xfId="0" applyNumberFormat="1" applyFont="1" applyBorder="1" applyAlignment="1">
      <alignment horizontal="distributed" vertical="center" shrinkToFit="1"/>
    </xf>
    <xf numFmtId="0" fontId="3" fillId="0" borderId="11" xfId="0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distributed" vertical="center"/>
    </xf>
    <xf numFmtId="3" fontId="4" fillId="0" borderId="31" xfId="0" applyNumberFormat="1" applyFont="1" applyBorder="1" applyAlignment="1">
      <alignment horizontal="distributed" vertical="center"/>
    </xf>
    <xf numFmtId="3" fontId="7" fillId="24" borderId="20" xfId="0" applyNumberFormat="1" applyFont="1" applyFill="1" applyBorder="1" applyAlignment="1">
      <alignment horizontal="distributed" vertical="center" shrinkToFit="1"/>
    </xf>
    <xf numFmtId="3" fontId="7" fillId="24" borderId="11" xfId="0" applyNumberFormat="1" applyFont="1" applyFill="1" applyBorder="1" applyAlignment="1">
      <alignment horizontal="center" vertical="center" shrinkToFit="1"/>
    </xf>
    <xf numFmtId="3" fontId="7" fillId="24" borderId="31" xfId="0" applyNumberFormat="1" applyFont="1" applyFill="1" applyBorder="1" applyAlignment="1">
      <alignment horizontal="distributed" vertical="center"/>
    </xf>
    <xf numFmtId="3" fontId="7" fillId="24" borderId="32" xfId="0" applyNumberFormat="1" applyFont="1" applyFill="1" applyBorder="1" applyAlignment="1">
      <alignment horizontal="distributed" vertical="center"/>
    </xf>
    <xf numFmtId="0" fontId="6" fillId="0" borderId="20" xfId="0" applyFont="1" applyBorder="1" applyAlignment="1">
      <alignment horizontal="distributed" vertical="center"/>
    </xf>
    <xf numFmtId="0" fontId="4" fillId="0" borderId="10" xfId="19" applyNumberFormat="1" applyFont="1" applyFill="1" applyBorder="1" applyAlignment="1">
      <alignment horizontal="distributed" vertical="center"/>
    </xf>
    <xf numFmtId="3" fontId="4" fillId="0" borderId="10" xfId="0" applyNumberFormat="1" applyFont="1" applyBorder="1" applyAlignment="1">
      <alignment horizontal="distributed" vertical="center" shrinkToFit="1"/>
    </xf>
    <xf numFmtId="3" fontId="4" fillId="0" borderId="27" xfId="0" applyNumberFormat="1" applyFont="1" applyBorder="1" applyAlignment="1">
      <alignment horizontal="distributed" vertical="center"/>
    </xf>
    <xf numFmtId="3" fontId="4" fillId="25" borderId="46" xfId="0" applyNumberFormat="1" applyFont="1" applyFill="1" applyBorder="1" applyAlignment="1">
      <alignment horizontal="distributed" vertical="center"/>
    </xf>
    <xf numFmtId="0" fontId="6" fillId="0" borderId="39" xfId="0" applyFont="1" applyBorder="1" applyAlignment="1">
      <alignment horizontal="distributed" vertical="center"/>
    </xf>
    <xf numFmtId="0" fontId="4" fillId="0" borderId="17" xfId="19" applyNumberFormat="1" applyFont="1" applyFill="1" applyBorder="1" applyAlignment="1">
      <alignment horizontal="distributed" vertical="center"/>
    </xf>
    <xf numFmtId="3" fontId="4" fillId="0" borderId="17" xfId="0" applyNumberFormat="1" applyFont="1" applyBorder="1" applyAlignment="1">
      <alignment horizontal="distributed" vertical="center" shrinkToFit="1"/>
    </xf>
    <xf numFmtId="3" fontId="4" fillId="25" borderId="17" xfId="0" applyNumberFormat="1" applyFont="1" applyFill="1" applyBorder="1" applyAlignment="1">
      <alignment horizontal="distributed" vertical="center"/>
    </xf>
    <xf numFmtId="3" fontId="4" fillId="0" borderId="19" xfId="19" applyNumberFormat="1" applyFont="1" applyBorder="1" applyAlignment="1">
      <alignment horizontal="distributed" vertical="center" shrinkToFit="1"/>
    </xf>
    <xf numFmtId="0" fontId="4" fillId="0" borderId="11" xfId="19" applyNumberFormat="1" applyFont="1" applyFill="1" applyBorder="1" applyAlignment="1">
      <alignment horizontal="distributed" vertical="center"/>
    </xf>
    <xf numFmtId="3" fontId="4" fillId="0" borderId="36" xfId="0" applyNumberFormat="1" applyFont="1" applyBorder="1" applyAlignment="1">
      <alignment horizontal="distributed" vertical="center"/>
    </xf>
    <xf numFmtId="0" fontId="4" fillId="0" borderId="27" xfId="19" applyNumberFormat="1" applyFont="1" applyFill="1" applyBorder="1" applyAlignment="1">
      <alignment horizontal="distributed" vertical="center"/>
    </xf>
    <xf numFmtId="3" fontId="4" fillId="0" borderId="26" xfId="0" applyNumberFormat="1" applyFont="1" applyBorder="1" applyAlignment="1">
      <alignment horizontal="distributed" vertical="center"/>
    </xf>
    <xf numFmtId="3" fontId="4" fillId="25" borderId="27" xfId="0" applyNumberFormat="1" applyFont="1" applyFill="1" applyBorder="1" applyAlignment="1">
      <alignment horizontal="distributed" vertical="center"/>
    </xf>
    <xf numFmtId="3" fontId="4" fillId="0" borderId="28" xfId="19" applyNumberFormat="1" applyFont="1" applyBorder="1" applyAlignment="1">
      <alignment horizontal="distributed" vertical="center" shrinkToFit="1"/>
    </xf>
    <xf numFmtId="0" fontId="6" fillId="0" borderId="29" xfId="0" applyFont="1" applyBorder="1" applyAlignment="1">
      <alignment horizontal="distributed" vertical="center"/>
    </xf>
    <xf numFmtId="3" fontId="4" fillId="0" borderId="11" xfId="0" applyNumberFormat="1" applyFont="1" applyBorder="1" applyAlignment="1">
      <alignment horizontal="distributed" vertical="center" shrinkToFit="1"/>
    </xf>
    <xf numFmtId="3" fontId="4" fillId="0" borderId="11" xfId="0" applyNumberFormat="1" applyFont="1" applyBorder="1" applyAlignment="1">
      <alignment vertical="center"/>
    </xf>
    <xf numFmtId="0" fontId="4" fillId="0" borderId="24" xfId="19" applyNumberFormat="1" applyFont="1" applyFill="1" applyBorder="1" applyAlignment="1">
      <alignment horizontal="distributed" vertical="center"/>
    </xf>
    <xf numFmtId="0" fontId="7" fillId="24" borderId="38" xfId="0" applyFont="1" applyFill="1" applyBorder="1" applyAlignment="1">
      <alignment horizontal="distributed" vertical="center"/>
    </xf>
    <xf numFmtId="0" fontId="7" fillId="24" borderId="27" xfId="0" applyFont="1" applyFill="1" applyBorder="1" applyAlignment="1">
      <alignment horizontal="center" vertical="center"/>
    </xf>
    <xf numFmtId="3" fontId="7" fillId="24" borderId="26" xfId="0" applyNumberFormat="1" applyFont="1" applyFill="1" applyBorder="1" applyAlignment="1">
      <alignment horizontal="distributed" vertical="center"/>
    </xf>
    <xf numFmtId="3" fontId="7" fillId="24" borderId="34" xfId="0" applyNumberFormat="1" applyFont="1" applyFill="1" applyBorder="1" applyAlignment="1">
      <alignment horizontal="distributed" vertical="center"/>
    </xf>
    <xf numFmtId="3" fontId="7" fillId="24" borderId="28" xfId="0" applyNumberFormat="1" applyFont="1" applyFill="1" applyBorder="1" applyAlignment="1">
      <alignment horizontal="distributed" vertical="center"/>
    </xf>
    <xf numFmtId="3" fontId="5" fillId="0" borderId="0" xfId="0" applyNumberFormat="1" applyFont="1" applyAlignment="1">
      <alignment vertical="center"/>
    </xf>
    <xf numFmtId="3" fontId="6" fillId="0" borderId="39" xfId="0" applyNumberFormat="1" applyFont="1" applyBorder="1" applyAlignment="1">
      <alignment horizontal="distributed" vertical="center" shrinkToFit="1"/>
    </xf>
    <xf numFmtId="0" fontId="4" fillId="0" borderId="17" xfId="19" applyNumberFormat="1" applyFont="1" applyFill="1" applyBorder="1" applyAlignment="1">
      <alignment horizontal="distributed" vertical="center" shrinkToFit="1"/>
    </xf>
    <xf numFmtId="0" fontId="4" fillId="0" borderId="10" xfId="19" applyNumberFormat="1" applyFont="1" applyFill="1" applyBorder="1" applyAlignment="1">
      <alignment horizontal="distributed" vertical="center" shrinkToFit="1"/>
    </xf>
    <xf numFmtId="3" fontId="7" fillId="24" borderId="31" xfId="0" applyNumberFormat="1" applyFont="1" applyFill="1" applyBorder="1" applyAlignment="1">
      <alignment horizontal="distributed" vertical="center" shrinkToFit="1"/>
    </xf>
    <xf numFmtId="3" fontId="7" fillId="24" borderId="20" xfId="0" applyNumberFormat="1" applyFont="1" applyFill="1" applyBorder="1" applyAlignment="1">
      <alignment horizontal="center" vertical="center" shrinkToFit="1"/>
    </xf>
    <xf numFmtId="0" fontId="7" fillId="24" borderId="10" xfId="0" applyFont="1" applyFill="1" applyBorder="1" applyAlignment="1">
      <alignment horizontal="center" vertical="center"/>
    </xf>
    <xf numFmtId="3" fontId="7" fillId="24" borderId="31" xfId="0" applyNumberFormat="1" applyFont="1" applyFill="1" applyBorder="1" applyAlignment="1">
      <alignment horizontal="center" vertical="center" shrinkToFit="1"/>
    </xf>
    <xf numFmtId="3" fontId="7" fillId="24" borderId="32" xfId="0" applyNumberFormat="1" applyFont="1" applyFill="1" applyBorder="1" applyAlignment="1">
      <alignment horizontal="center" vertical="center" wrapText="1" shrinkToFit="1"/>
    </xf>
    <xf numFmtId="3" fontId="7" fillId="24" borderId="13" xfId="19" applyNumberFormat="1" applyFont="1" applyFill="1" applyBorder="1" applyAlignment="1">
      <alignment horizontal="center" vertical="center" shrinkToFit="1"/>
    </xf>
    <xf numFmtId="0" fontId="45" fillId="0" borderId="10" xfId="19" applyNumberFormat="1" applyFont="1" applyFill="1" applyBorder="1" applyAlignment="1">
      <alignment horizontal="distributed" vertical="center"/>
    </xf>
    <xf numFmtId="3" fontId="45" fillId="0" borderId="10" xfId="0" applyNumberFormat="1" applyFont="1" applyBorder="1" applyAlignment="1">
      <alignment horizontal="distributed" vertical="center" shrinkToFit="1"/>
    </xf>
    <xf numFmtId="3" fontId="4" fillId="0" borderId="31" xfId="0" applyNumberFormat="1" applyFont="1" applyBorder="1" applyAlignment="1">
      <alignment horizontal="distributed" vertical="center" shrinkToFit="1"/>
    </xf>
    <xf numFmtId="3" fontId="6" fillId="0" borderId="38" xfId="0" applyNumberFormat="1" applyFont="1" applyBorder="1" applyAlignment="1">
      <alignment horizontal="distributed" vertical="center" shrinkToFit="1"/>
    </xf>
    <xf numFmtId="3" fontId="4" fillId="0" borderId="26" xfId="0" applyNumberFormat="1" applyFont="1" applyBorder="1" applyAlignment="1">
      <alignment horizontal="distributed" vertical="center" shrinkToFit="1"/>
    </xf>
    <xf numFmtId="3" fontId="4" fillId="0" borderId="27" xfId="0" applyNumberFormat="1" applyFont="1" applyBorder="1" applyAlignment="1">
      <alignment horizontal="distributed" vertical="center" shrinkToFit="1"/>
    </xf>
    <xf numFmtId="3" fontId="7" fillId="24" borderId="48" xfId="0" applyNumberFormat="1" applyFont="1" applyFill="1" applyBorder="1" applyAlignment="1">
      <alignment horizontal="center" vertical="center" shrinkToFit="1"/>
    </xf>
    <xf numFmtId="3" fontId="42" fillId="24" borderId="12" xfId="0" applyNumberFormat="1" applyFont="1" applyFill="1" applyBorder="1" applyAlignment="1">
      <alignment horizontal="center" vertical="center" shrinkToFit="1"/>
    </xf>
    <xf numFmtId="3" fontId="7" fillId="24" borderId="53" xfId="0" applyNumberFormat="1" applyFont="1" applyFill="1" applyBorder="1" applyAlignment="1">
      <alignment horizontal="center" vertical="center" shrinkToFit="1"/>
    </xf>
    <xf numFmtId="3" fontId="4" fillId="0" borderId="17" xfId="0" applyNumberFormat="1" applyFont="1" applyFill="1" applyBorder="1" applyAlignment="1">
      <alignment horizontal="distributed" vertical="distributed"/>
    </xf>
    <xf numFmtId="3" fontId="4" fillId="0" borderId="17" xfId="0" applyNumberFormat="1" applyFont="1" applyBorder="1" applyAlignment="1">
      <alignment horizontal="distributed" vertical="center" wrapText="1" shrinkToFit="1"/>
    </xf>
    <xf numFmtId="3" fontId="4" fillId="25" borderId="17" xfId="0" applyNumberFormat="1" applyFont="1" applyFill="1" applyBorder="1" applyAlignment="1">
      <alignment horizontal="center" vertical="center" wrapText="1" shrinkToFit="1"/>
    </xf>
    <xf numFmtId="3" fontId="4" fillId="0" borderId="10" xfId="0" applyNumberFormat="1" applyFont="1" applyFill="1" applyBorder="1" applyAlignment="1">
      <alignment horizontal="distributed" vertical="distributed"/>
    </xf>
    <xf numFmtId="3" fontId="4" fillId="0" borderId="11" xfId="0" applyNumberFormat="1" applyFont="1" applyFill="1" applyBorder="1" applyAlignment="1">
      <alignment horizontal="distributed" vertical="distributed"/>
    </xf>
    <xf numFmtId="3" fontId="4" fillId="0" borderId="36" xfId="0" applyNumberFormat="1" applyFont="1" applyBorder="1" applyAlignment="1">
      <alignment horizontal="distributed" vertical="center" shrinkToFit="1"/>
    </xf>
    <xf numFmtId="3" fontId="4" fillId="0" borderId="27" xfId="0" applyNumberFormat="1" applyFont="1" applyFill="1" applyBorder="1" applyAlignment="1">
      <alignment horizontal="distributed" vertical="distributed"/>
    </xf>
    <xf numFmtId="3" fontId="4" fillId="25" borderId="27" xfId="0" applyNumberFormat="1" applyFont="1" applyFill="1" applyBorder="1" applyAlignment="1">
      <alignment horizontal="center" vertical="center" wrapText="1" shrinkToFit="1"/>
    </xf>
    <xf numFmtId="3" fontId="6" fillId="0" borderId="29" xfId="0" applyNumberFormat="1" applyFont="1" applyBorder="1" applyAlignment="1">
      <alignment horizontal="distributed" vertical="center" shrinkToFit="1"/>
    </xf>
    <xf numFmtId="3" fontId="4" fillId="0" borderId="11" xfId="0" applyNumberFormat="1" applyFont="1" applyBorder="1" applyAlignment="1">
      <alignment horizontal="distributed" vertical="center" wrapText="1" shrinkToFit="1"/>
    </xf>
    <xf numFmtId="3" fontId="7" fillId="24" borderId="12" xfId="0" applyNumberFormat="1" applyFont="1" applyFill="1" applyBorder="1" applyAlignment="1">
      <alignment horizontal="center" vertical="center" wrapText="1" shrinkToFit="1"/>
    </xf>
    <xf numFmtId="3" fontId="42" fillId="24" borderId="12" xfId="0" applyNumberFormat="1" applyFont="1" applyFill="1" applyBorder="1" applyAlignment="1">
      <alignment horizontal="center" vertical="center"/>
    </xf>
    <xf numFmtId="3" fontId="7" fillId="24" borderId="14" xfId="0" applyNumberFormat="1" applyFont="1" applyFill="1" applyBorder="1" applyAlignment="1">
      <alignment horizontal="distributed" vertical="center" shrinkToFit="1"/>
    </xf>
    <xf numFmtId="3" fontId="3" fillId="0" borderId="0" xfId="0" applyNumberFormat="1" applyFont="1" applyFill="1" applyAlignment="1">
      <alignment vertical="center"/>
    </xf>
    <xf numFmtId="0" fontId="5" fillId="0" borderId="0" xfId="0" applyNumberFormat="1" applyFont="1" applyAlignment="1" applyProtection="1">
      <alignment vertical="center"/>
    </xf>
    <xf numFmtId="3" fontId="5" fillId="0" borderId="0" xfId="0" applyNumberFormat="1" applyFont="1" applyFill="1" applyAlignment="1">
      <alignment vertical="center" shrinkToFit="1"/>
    </xf>
    <xf numFmtId="3" fontId="7" fillId="24" borderId="48" xfId="0" applyNumberFormat="1" applyFont="1" applyFill="1" applyBorder="1" applyAlignment="1">
      <alignment horizontal="distributed" vertical="center" wrapText="1" shrinkToFit="1"/>
    </xf>
    <xf numFmtId="3" fontId="6" fillId="0" borderId="0" xfId="0" applyNumberFormat="1" applyFont="1" applyFill="1" applyAlignment="1">
      <alignment vertical="center" shrinkToFit="1"/>
    </xf>
    <xf numFmtId="0" fontId="46" fillId="0" borderId="29" xfId="0" applyFont="1" applyFill="1" applyBorder="1" applyAlignment="1">
      <alignment horizontal="distributed" vertical="center" shrinkToFit="1"/>
    </xf>
    <xf numFmtId="3" fontId="46" fillId="0" borderId="11" xfId="0" applyNumberFormat="1" applyFont="1" applyBorder="1" applyAlignment="1">
      <alignment horizontal="distributed" vertical="center"/>
    </xf>
    <xf numFmtId="3" fontId="45" fillId="0" borderId="10" xfId="0" applyNumberFormat="1" applyFont="1" applyBorder="1" applyAlignment="1">
      <alignment horizontal="distributed" vertical="center"/>
    </xf>
    <xf numFmtId="3" fontId="45" fillId="0" borderId="11" xfId="0" applyNumberFormat="1" applyFont="1" applyBorder="1" applyAlignment="1">
      <alignment horizontal="distributed" vertical="center"/>
    </xf>
    <xf numFmtId="3" fontId="45" fillId="25" borderId="11" xfId="0" applyNumberFormat="1" applyFont="1" applyFill="1" applyBorder="1" applyAlignment="1">
      <alignment horizontal="distributed" vertical="center"/>
    </xf>
    <xf numFmtId="3" fontId="45" fillId="0" borderId="22" xfId="0" applyNumberFormat="1" applyFont="1" applyBorder="1" applyAlignment="1">
      <alignment horizontal="center" vertical="center"/>
    </xf>
    <xf numFmtId="0" fontId="46" fillId="0" borderId="20" xfId="0" applyFont="1" applyFill="1" applyBorder="1" applyAlignment="1">
      <alignment horizontal="distributed" vertical="center" shrinkToFit="1"/>
    </xf>
    <xf numFmtId="3" fontId="46" fillId="0" borderId="10" xfId="0" applyNumberFormat="1" applyFont="1" applyBorder="1" applyAlignment="1">
      <alignment horizontal="distributed" vertical="center"/>
    </xf>
    <xf numFmtId="3" fontId="45" fillId="25" borderId="10" xfId="0" applyNumberFormat="1" applyFont="1" applyFill="1" applyBorder="1" applyAlignment="1">
      <alignment horizontal="distributed" vertical="center"/>
    </xf>
    <xf numFmtId="0" fontId="45" fillId="0" borderId="13" xfId="0" applyFont="1" applyBorder="1" applyAlignment="1">
      <alignment horizontal="center" vertical="center" wrapText="1"/>
    </xf>
    <xf numFmtId="3" fontId="46" fillId="0" borderId="20" xfId="0" applyNumberFormat="1" applyFont="1" applyBorder="1" applyAlignment="1">
      <alignment horizontal="distributed" vertical="center"/>
    </xf>
    <xf numFmtId="3" fontId="45" fillId="0" borderId="13" xfId="19" applyNumberFormat="1" applyFont="1" applyBorder="1" applyAlignment="1">
      <alignment horizontal="center" vertical="center" wrapText="1" shrinkToFit="1"/>
    </xf>
    <xf numFmtId="3" fontId="45" fillId="0" borderId="13" xfId="0" applyNumberFormat="1" applyFont="1" applyBorder="1" applyAlignment="1">
      <alignment horizontal="center" vertical="center" wrapText="1"/>
    </xf>
    <xf numFmtId="0" fontId="45" fillId="0" borderId="10" xfId="0" applyFont="1" applyFill="1" applyBorder="1" applyAlignment="1">
      <alignment horizontal="distributed" vertical="center"/>
    </xf>
    <xf numFmtId="0" fontId="45" fillId="25" borderId="10" xfId="0" applyFont="1" applyFill="1" applyBorder="1" applyAlignment="1">
      <alignment horizontal="distributed" vertical="center"/>
    </xf>
    <xf numFmtId="3" fontId="46" fillId="0" borderId="54" xfId="0" applyNumberFormat="1" applyFont="1" applyBorder="1" applyAlignment="1">
      <alignment horizontal="distributed" vertical="center"/>
    </xf>
    <xf numFmtId="3" fontId="46" fillId="0" borderId="46" xfId="0" applyNumberFormat="1" applyFont="1" applyBorder="1" applyAlignment="1">
      <alignment horizontal="distributed" vertical="center"/>
    </xf>
    <xf numFmtId="0" fontId="45" fillId="0" borderId="46" xfId="0" applyFont="1" applyFill="1" applyBorder="1" applyAlignment="1">
      <alignment horizontal="distributed" vertical="center"/>
    </xf>
    <xf numFmtId="3" fontId="45" fillId="0" borderId="46" xfId="0" applyNumberFormat="1" applyFont="1" applyBorder="1" applyAlignment="1">
      <alignment horizontal="distributed" vertical="center"/>
    </xf>
    <xf numFmtId="3" fontId="45" fillId="0" borderId="47" xfId="0" applyNumberFormat="1" applyFont="1" applyBorder="1" applyAlignment="1">
      <alignment horizontal="center" vertical="center" wrapText="1"/>
    </xf>
    <xf numFmtId="3" fontId="47" fillId="0" borderId="0" xfId="0" applyNumberFormat="1" applyFont="1" applyFill="1" applyAlignment="1">
      <alignment vertical="center"/>
    </xf>
    <xf numFmtId="3" fontId="46" fillId="0" borderId="30" xfId="0" applyNumberFormat="1" applyFont="1" applyBorder="1" applyAlignment="1">
      <alignment horizontal="distributed" vertical="center"/>
    </xf>
    <xf numFmtId="3" fontId="46" fillId="0" borderId="45" xfId="0" applyNumberFormat="1" applyFont="1" applyBorder="1" applyAlignment="1">
      <alignment horizontal="distributed" vertical="center"/>
    </xf>
    <xf numFmtId="3" fontId="45" fillId="0" borderId="47" xfId="19" applyNumberFormat="1" applyFont="1" applyBorder="1" applyAlignment="1">
      <alignment horizontal="center" vertical="center" wrapText="1" shrinkToFit="1"/>
    </xf>
    <xf numFmtId="3" fontId="46" fillId="0" borderId="50" xfId="0" applyNumberFormat="1" applyFont="1" applyBorder="1" applyAlignment="1">
      <alignment horizontal="distributed" vertical="center"/>
    </xf>
    <xf numFmtId="0" fontId="45" fillId="0" borderId="11" xfId="0" applyFont="1" applyFill="1" applyBorder="1" applyAlignment="1">
      <alignment horizontal="distributed" vertical="center"/>
    </xf>
    <xf numFmtId="3" fontId="45" fillId="0" borderId="22" xfId="19" applyNumberFormat="1" applyFont="1" applyBorder="1" applyAlignment="1">
      <alignment horizontal="center" vertical="center" wrapText="1" shrinkToFit="1"/>
    </xf>
    <xf numFmtId="3" fontId="46" fillId="0" borderId="25" xfId="0" applyNumberFormat="1" applyFont="1" applyBorder="1" applyAlignment="1">
      <alignment horizontal="distributed" vertical="center"/>
    </xf>
    <xf numFmtId="3" fontId="46" fillId="0" borderId="27" xfId="0" applyNumberFormat="1" applyFont="1" applyBorder="1" applyAlignment="1">
      <alignment horizontal="distributed" vertical="center"/>
    </xf>
    <xf numFmtId="0" fontId="45" fillId="0" borderId="27" xfId="0" applyFont="1" applyFill="1" applyBorder="1" applyAlignment="1">
      <alignment horizontal="distributed" vertical="center"/>
    </xf>
    <xf numFmtId="3" fontId="45" fillId="0" borderId="27" xfId="0" applyNumberFormat="1" applyFont="1" applyBorder="1" applyAlignment="1">
      <alignment horizontal="distributed" vertical="center"/>
    </xf>
    <xf numFmtId="3" fontId="45" fillId="25" borderId="27" xfId="0" applyNumberFormat="1" applyFont="1" applyFill="1" applyBorder="1" applyAlignment="1">
      <alignment horizontal="distributed" vertical="center"/>
    </xf>
    <xf numFmtId="0" fontId="45" fillId="0" borderId="28" xfId="0" applyFont="1" applyBorder="1" applyAlignment="1">
      <alignment horizontal="center" vertical="center" wrapText="1"/>
    </xf>
    <xf numFmtId="0" fontId="46" fillId="0" borderId="10" xfId="0" applyFont="1" applyFill="1" applyBorder="1" applyAlignment="1">
      <alignment horizontal="distributed" vertical="center" shrinkToFit="1"/>
    </xf>
    <xf numFmtId="3" fontId="45" fillId="0" borderId="13" xfId="19" applyNumberFormat="1" applyFont="1" applyBorder="1" applyAlignment="1">
      <alignment horizontal="center" vertical="center" shrinkToFit="1"/>
    </xf>
    <xf numFmtId="3" fontId="46" fillId="0" borderId="40" xfId="0" applyNumberFormat="1" applyFont="1" applyBorder="1" applyAlignment="1">
      <alignment horizontal="distributed" vertical="center"/>
    </xf>
    <xf numFmtId="3" fontId="45" fillId="0" borderId="13" xfId="0" applyNumberFormat="1" applyFont="1" applyBorder="1" applyAlignment="1">
      <alignment horizontal="center" vertical="center"/>
    </xf>
    <xf numFmtId="3" fontId="45" fillId="0" borderId="47" xfId="0" applyNumberFormat="1" applyFont="1" applyBorder="1" applyAlignment="1">
      <alignment horizontal="center" vertical="center"/>
    </xf>
    <xf numFmtId="3" fontId="45" fillId="0" borderId="28" xfId="0" applyNumberFormat="1" applyFont="1" applyBorder="1" applyAlignment="1">
      <alignment horizontal="center" vertical="center"/>
    </xf>
    <xf numFmtId="0" fontId="45" fillId="0" borderId="24" xfId="0" applyFont="1" applyFill="1" applyBorder="1" applyAlignment="1">
      <alignment horizontal="distributed" vertical="center"/>
    </xf>
    <xf numFmtId="3" fontId="45" fillId="0" borderId="24" xfId="0" applyNumberFormat="1" applyFont="1" applyBorder="1" applyAlignment="1">
      <alignment horizontal="distributed" vertical="center"/>
    </xf>
    <xf numFmtId="3" fontId="45" fillId="0" borderId="52" xfId="0" applyNumberFormat="1" applyFont="1" applyBorder="1" applyAlignment="1">
      <alignment horizontal="center" vertical="center"/>
    </xf>
    <xf numFmtId="3" fontId="46" fillId="0" borderId="24" xfId="0" applyNumberFormat="1" applyFont="1" applyBorder="1" applyAlignment="1">
      <alignment horizontal="distributed" vertical="center"/>
    </xf>
    <xf numFmtId="3" fontId="45" fillId="25" borderId="24" xfId="0" applyNumberFormat="1" applyFont="1" applyFill="1" applyBorder="1" applyAlignment="1">
      <alignment horizontal="center" vertical="center"/>
    </xf>
    <xf numFmtId="3" fontId="42" fillId="24" borderId="41" xfId="0" applyNumberFormat="1" applyFont="1" applyFill="1" applyBorder="1" applyAlignment="1">
      <alignment horizontal="distributed" vertical="center"/>
    </xf>
    <xf numFmtId="3" fontId="42" fillId="24" borderId="12" xfId="0" applyNumberFormat="1" applyFont="1" applyFill="1" applyBorder="1" applyAlignment="1">
      <alignment horizontal="distributed" vertical="center"/>
    </xf>
    <xf numFmtId="3" fontId="42" fillId="24" borderId="14" xfId="0" applyNumberFormat="1" applyFont="1" applyFill="1" applyBorder="1" applyAlignment="1">
      <alignment horizontal="center" vertical="center"/>
    </xf>
    <xf numFmtId="3" fontId="48" fillId="0" borderId="0" xfId="0" applyNumberFormat="1" applyFont="1" applyFill="1" applyAlignment="1">
      <alignment vertical="center"/>
    </xf>
    <xf numFmtId="3" fontId="7" fillId="24" borderId="41" xfId="0" applyNumberFormat="1" applyFont="1" applyFill="1" applyBorder="1" applyAlignment="1">
      <alignment horizontal="distributed" vertical="center" wrapText="1" shrinkToFit="1"/>
    </xf>
    <xf numFmtId="0" fontId="46" fillId="0" borderId="40" xfId="0" applyFont="1" applyFill="1" applyBorder="1" applyAlignment="1">
      <alignment horizontal="distributed" vertical="center" shrinkToFit="1"/>
    </xf>
    <xf numFmtId="3" fontId="45" fillId="0" borderId="17" xfId="0" applyNumberFormat="1" applyFont="1" applyBorder="1" applyAlignment="1">
      <alignment horizontal="center" vertical="center" shrinkToFit="1"/>
    </xf>
    <xf numFmtId="0" fontId="46" fillId="0" borderId="30" xfId="0" applyFont="1" applyFill="1" applyBorder="1" applyAlignment="1">
      <alignment horizontal="distributed" vertical="center" shrinkToFit="1"/>
    </xf>
    <xf numFmtId="3" fontId="45" fillId="0" borderId="13" xfId="19" applyNumberFormat="1" applyFont="1" applyBorder="1" applyAlignment="1">
      <alignment horizontal="distributed" vertical="center" wrapText="1" shrinkToFit="1"/>
    </xf>
    <xf numFmtId="0" fontId="46" fillId="0" borderId="25" xfId="0" applyFont="1" applyFill="1" applyBorder="1" applyAlignment="1">
      <alignment horizontal="distributed" vertical="center" shrinkToFit="1"/>
    </xf>
    <xf numFmtId="3" fontId="45" fillId="0" borderId="28" xfId="19" applyNumberFormat="1" applyFont="1" applyBorder="1" applyAlignment="1">
      <alignment horizontal="distributed" vertical="center" wrapText="1" shrinkToFit="1"/>
    </xf>
    <xf numFmtId="3" fontId="45" fillId="0" borderId="11" xfId="0" applyNumberFormat="1" applyFont="1" applyBorder="1" applyAlignment="1">
      <alignment horizontal="center" vertical="center" shrinkToFit="1"/>
    </xf>
    <xf numFmtId="3" fontId="45" fillId="0" borderId="22" xfId="19" applyNumberFormat="1" applyFont="1" applyBorder="1" applyAlignment="1">
      <alignment horizontal="distributed" vertical="center" wrapText="1" shrinkToFit="1"/>
    </xf>
    <xf numFmtId="3" fontId="45" fillId="0" borderId="13" xfId="19" applyNumberFormat="1" applyFont="1" applyBorder="1" applyAlignment="1">
      <alignment horizontal="distributed" vertical="center" shrinkToFit="1"/>
    </xf>
    <xf numFmtId="3" fontId="45" fillId="0" borderId="10" xfId="0" applyNumberFormat="1" applyFont="1" applyFill="1" applyBorder="1" applyAlignment="1">
      <alignment horizontal="distributed" vertical="center" shrinkToFit="1"/>
    </xf>
    <xf numFmtId="3" fontId="46" fillId="0" borderId="10" xfId="0" applyNumberFormat="1" applyFont="1" applyBorder="1" applyAlignment="1">
      <alignment horizontal="center" vertical="center" shrinkToFit="1"/>
    </xf>
    <xf numFmtId="3" fontId="41" fillId="0" borderId="10" xfId="0" applyNumberFormat="1" applyFont="1" applyBorder="1" applyAlignment="1">
      <alignment horizontal="distributed" vertical="center"/>
    </xf>
    <xf numFmtId="3" fontId="41" fillId="0" borderId="10" xfId="0" applyNumberFormat="1" applyFont="1" applyFill="1" applyBorder="1" applyAlignment="1">
      <alignment horizontal="distributed" vertical="center" shrinkToFit="1"/>
    </xf>
    <xf numFmtId="3" fontId="46" fillId="0" borderId="10" xfId="0" applyNumberFormat="1" applyFont="1" applyBorder="1" applyAlignment="1">
      <alignment horizontal="center" vertical="center"/>
    </xf>
    <xf numFmtId="3" fontId="46" fillId="0" borderId="55" xfId="0" applyNumberFormat="1" applyFont="1" applyBorder="1" applyAlignment="1">
      <alignment horizontal="distributed" vertical="center"/>
    </xf>
    <xf numFmtId="3" fontId="46" fillId="0" borderId="27" xfId="0" applyNumberFormat="1" applyFont="1" applyBorder="1" applyAlignment="1">
      <alignment horizontal="center" vertical="center"/>
    </xf>
    <xf numFmtId="3" fontId="46" fillId="0" borderId="11" xfId="0" applyNumberFormat="1" applyFont="1" applyBorder="1" applyAlignment="1">
      <alignment horizontal="center" vertical="center"/>
    </xf>
    <xf numFmtId="3" fontId="45" fillId="0" borderId="11" xfId="0" applyNumberFormat="1" applyFont="1" applyBorder="1" applyAlignment="1">
      <alignment horizontal="distributed" vertical="center" shrinkToFit="1"/>
    </xf>
    <xf numFmtId="3" fontId="46" fillId="0" borderId="46" xfId="0" applyNumberFormat="1" applyFont="1" applyBorder="1" applyAlignment="1">
      <alignment horizontal="center" vertical="center" shrinkToFit="1"/>
    </xf>
    <xf numFmtId="3" fontId="49" fillId="0" borderId="30" xfId="0" applyNumberFormat="1" applyFont="1" applyBorder="1" applyAlignment="1">
      <alignment horizontal="distributed" vertical="center"/>
    </xf>
    <xf numFmtId="0" fontId="46" fillId="0" borderId="10" xfId="0" applyFont="1" applyBorder="1" applyAlignment="1">
      <alignment horizontal="distributed" vertical="center"/>
    </xf>
    <xf numFmtId="3" fontId="45" fillId="0" borderId="28" xfId="19" applyNumberFormat="1" applyFont="1" applyBorder="1" applyAlignment="1">
      <alignment horizontal="distributed" vertical="center" shrinkToFit="1"/>
    </xf>
    <xf numFmtId="3" fontId="45" fillId="0" borderId="22" xfId="19" applyNumberFormat="1" applyFont="1" applyBorder="1" applyAlignment="1">
      <alignment horizontal="distributed" vertical="center" shrinkToFit="1"/>
    </xf>
    <xf numFmtId="3" fontId="42" fillId="24" borderId="25" xfId="0" applyNumberFormat="1" applyFont="1" applyFill="1" applyBorder="1" applyAlignment="1">
      <alignment horizontal="distributed" vertical="center"/>
    </xf>
    <xf numFmtId="3" fontId="42" fillId="24" borderId="27" xfId="0" applyNumberFormat="1" applyFont="1" applyFill="1" applyBorder="1" applyAlignment="1">
      <alignment horizontal="center" vertical="center"/>
    </xf>
    <xf numFmtId="3" fontId="42" fillId="24" borderId="27" xfId="0" applyNumberFormat="1" applyFont="1" applyFill="1" applyBorder="1" applyAlignment="1">
      <alignment horizontal="distributed" vertical="center"/>
    </xf>
    <xf numFmtId="3" fontId="42" fillId="24" borderId="28" xfId="0" applyNumberFormat="1" applyFont="1" applyFill="1" applyBorder="1" applyAlignment="1">
      <alignment horizontal="center" vertical="center"/>
    </xf>
    <xf numFmtId="3" fontId="45" fillId="0" borderId="17" xfId="0" applyNumberFormat="1" applyFont="1" applyBorder="1" applyAlignment="1">
      <alignment horizontal="distributed" vertical="center"/>
    </xf>
    <xf numFmtId="0" fontId="45" fillId="0" borderId="22" xfId="0" applyFont="1" applyBorder="1" applyAlignment="1">
      <alignment horizontal="center" vertical="center" wrapText="1"/>
    </xf>
    <xf numFmtId="3" fontId="46" fillId="0" borderId="56" xfId="0" applyNumberFormat="1" applyFont="1" applyBorder="1" applyAlignment="1">
      <alignment horizontal="distributed" vertical="center"/>
    </xf>
    <xf numFmtId="0" fontId="45" fillId="0" borderId="47" xfId="0" applyFont="1" applyBorder="1" applyAlignment="1">
      <alignment horizontal="center" vertical="center" wrapText="1"/>
    </xf>
    <xf numFmtId="3" fontId="46" fillId="0" borderId="57" xfId="0" applyNumberFormat="1" applyFont="1" applyBorder="1" applyAlignment="1">
      <alignment horizontal="distributed" vertical="center"/>
    </xf>
    <xf numFmtId="0" fontId="45" fillId="0" borderId="57" xfId="0" applyFont="1" applyFill="1" applyBorder="1" applyAlignment="1">
      <alignment horizontal="distributed" vertical="center"/>
    </xf>
    <xf numFmtId="3" fontId="45" fillId="0" borderId="58" xfId="0" applyNumberFormat="1" applyFont="1" applyBorder="1" applyAlignment="1">
      <alignment horizontal="center" vertical="center"/>
    </xf>
    <xf numFmtId="3" fontId="45" fillId="25" borderId="17" xfId="0" applyNumberFormat="1" applyFont="1" applyFill="1" applyBorder="1" applyAlignment="1">
      <alignment horizontal="distributed" vertical="center"/>
    </xf>
    <xf numFmtId="0" fontId="58" fillId="0" borderId="0" xfId="0" applyNumberFormat="1" applyFont="1" applyAlignment="1" applyProtection="1">
      <alignment vertical="center"/>
    </xf>
    <xf numFmtId="0" fontId="59" fillId="0" borderId="0" xfId="0" applyNumberFormat="1" applyFont="1" applyAlignment="1" applyProtection="1">
      <alignment vertical="center"/>
    </xf>
    <xf numFmtId="3" fontId="59" fillId="0" borderId="0" xfId="0" applyNumberFormat="1" applyFont="1" applyAlignment="1">
      <alignment horizontal="distributed" vertical="center" shrinkToFit="1"/>
    </xf>
    <xf numFmtId="3" fontId="59" fillId="0" borderId="0" xfId="0" applyNumberFormat="1" applyFont="1" applyAlignment="1">
      <alignment horizontal="center" vertical="center" shrinkToFit="1"/>
    </xf>
    <xf numFmtId="3" fontId="60" fillId="24" borderId="41" xfId="0" applyNumberFormat="1" applyFont="1" applyFill="1" applyBorder="1" applyAlignment="1">
      <alignment horizontal="distributed" vertical="center" wrapText="1" shrinkToFit="1"/>
    </xf>
    <xf numFmtId="3" fontId="60" fillId="24" borderId="12" xfId="0" applyNumberFormat="1" applyFont="1" applyFill="1" applyBorder="1" applyAlignment="1">
      <alignment horizontal="distributed" vertical="center" shrinkToFit="1"/>
    </xf>
    <xf numFmtId="3" fontId="60" fillId="24" borderId="12" xfId="0" applyNumberFormat="1" applyFont="1" applyFill="1" applyBorder="1" applyAlignment="1">
      <alignment horizontal="distributed" vertical="center" wrapText="1" shrinkToFit="1"/>
    </xf>
    <xf numFmtId="3" fontId="60" fillId="24" borderId="14" xfId="19" applyNumberFormat="1" applyFont="1" applyFill="1" applyBorder="1" applyAlignment="1">
      <alignment horizontal="distributed" vertical="center" shrinkToFit="1"/>
    </xf>
    <xf numFmtId="3" fontId="61" fillId="0" borderId="15" xfId="0" applyNumberFormat="1" applyFont="1" applyBorder="1" applyAlignment="1">
      <alignment horizontal="distributed" vertical="center"/>
    </xf>
    <xf numFmtId="3" fontId="61" fillId="0" borderId="17" xfId="0" applyNumberFormat="1" applyFont="1" applyBorder="1" applyAlignment="1">
      <alignment horizontal="center" vertical="center" shrinkToFit="1"/>
    </xf>
    <xf numFmtId="0" fontId="62" fillId="0" borderId="11" xfId="0" applyFont="1" applyFill="1" applyBorder="1" applyAlignment="1">
      <alignment horizontal="distributed" vertical="center"/>
    </xf>
    <xf numFmtId="3" fontId="62" fillId="0" borderId="17" xfId="0" applyNumberFormat="1" applyFont="1" applyBorder="1" applyAlignment="1">
      <alignment horizontal="distributed" vertical="center"/>
    </xf>
    <xf numFmtId="3" fontId="62" fillId="0" borderId="10" xfId="0" applyNumberFormat="1" applyFont="1" applyBorder="1" applyAlignment="1">
      <alignment horizontal="distributed" vertical="center" shrinkToFit="1"/>
    </xf>
    <xf numFmtId="3" fontId="62" fillId="25" borderId="11" xfId="0" applyNumberFormat="1" applyFont="1" applyFill="1" applyBorder="1" applyAlignment="1">
      <alignment horizontal="distributed" vertical="center"/>
    </xf>
    <xf numFmtId="3" fontId="63" fillId="0" borderId="59" xfId="0" applyNumberFormat="1" applyFont="1" applyFill="1" applyBorder="1" applyAlignment="1">
      <alignment vertical="center"/>
    </xf>
    <xf numFmtId="3" fontId="61" fillId="0" borderId="30" xfId="0" applyNumberFormat="1" applyFont="1" applyBorder="1" applyAlignment="1">
      <alignment horizontal="distributed" vertical="center"/>
    </xf>
    <xf numFmtId="3" fontId="61" fillId="0" borderId="10" xfId="0" applyNumberFormat="1" applyFont="1" applyBorder="1" applyAlignment="1">
      <alignment horizontal="center" vertical="center"/>
    </xf>
    <xf numFmtId="0" fontId="64" fillId="0" borderId="11" xfId="0" applyFont="1" applyFill="1" applyBorder="1" applyAlignment="1">
      <alignment horizontal="distributed" vertical="center"/>
    </xf>
    <xf numFmtId="3" fontId="62" fillId="0" borderId="10" xfId="0" applyNumberFormat="1" applyFont="1" applyBorder="1" applyAlignment="1">
      <alignment horizontal="distributed" vertical="center"/>
    </xf>
    <xf numFmtId="3" fontId="62" fillId="0" borderId="10" xfId="0" applyNumberFormat="1" applyFont="1" applyBorder="1" applyAlignment="1">
      <alignment horizontal="center" vertical="center"/>
    </xf>
    <xf numFmtId="3" fontId="63" fillId="0" borderId="47" xfId="0" applyNumberFormat="1" applyFont="1" applyBorder="1" applyAlignment="1">
      <alignment horizontal="center" vertical="center"/>
    </xf>
    <xf numFmtId="3" fontId="61" fillId="0" borderId="25" xfId="0" applyNumberFormat="1" applyFont="1" applyBorder="1" applyAlignment="1">
      <alignment horizontal="distributed" vertical="center"/>
    </xf>
    <xf numFmtId="3" fontId="61" fillId="0" borderId="27" xfId="0" applyNumberFormat="1" applyFont="1" applyBorder="1" applyAlignment="1">
      <alignment horizontal="center" vertical="center"/>
    </xf>
    <xf numFmtId="0" fontId="62" fillId="0" borderId="27" xfId="0" applyFont="1" applyFill="1" applyBorder="1" applyAlignment="1">
      <alignment horizontal="distributed" vertical="center"/>
    </xf>
    <xf numFmtId="3" fontId="62" fillId="0" borderId="27" xfId="0" applyNumberFormat="1" applyFont="1" applyBorder="1" applyAlignment="1">
      <alignment horizontal="distributed" vertical="center"/>
    </xf>
    <xf numFmtId="3" fontId="62" fillId="0" borderId="27" xfId="0" applyNumberFormat="1" applyFont="1" applyBorder="1" applyAlignment="1">
      <alignment horizontal="center" vertical="center"/>
    </xf>
    <xf numFmtId="3" fontId="62" fillId="25" borderId="27" xfId="0" applyNumberFormat="1" applyFont="1" applyFill="1" applyBorder="1" applyAlignment="1">
      <alignment horizontal="distributed" vertical="center"/>
    </xf>
    <xf numFmtId="3" fontId="63" fillId="0" borderId="28" xfId="0" applyNumberFormat="1" applyFont="1" applyFill="1" applyBorder="1" applyAlignment="1">
      <alignment vertical="center"/>
    </xf>
    <xf numFmtId="3" fontId="61" fillId="0" borderId="41" xfId="0" applyNumberFormat="1" applyFont="1" applyBorder="1" applyAlignment="1">
      <alignment horizontal="distributed" vertical="center"/>
    </xf>
    <xf numFmtId="3" fontId="61" fillId="0" borderId="12" xfId="0" applyNumberFormat="1" applyFont="1" applyBorder="1" applyAlignment="1">
      <alignment horizontal="center" vertical="center"/>
    </xf>
    <xf numFmtId="0" fontId="62" fillId="0" borderId="12" xfId="0" applyFont="1" applyFill="1" applyBorder="1" applyAlignment="1">
      <alignment horizontal="distributed" vertical="center"/>
    </xf>
    <xf numFmtId="3" fontId="62" fillId="0" borderId="12" xfId="0" applyNumberFormat="1" applyFont="1" applyBorder="1" applyAlignment="1">
      <alignment horizontal="center" vertical="center"/>
    </xf>
    <xf numFmtId="3" fontId="62" fillId="25" borderId="12" xfId="0" applyNumberFormat="1" applyFont="1" applyFill="1" applyBorder="1" applyAlignment="1">
      <alignment horizontal="distributed" vertical="center"/>
    </xf>
    <xf numFmtId="3" fontId="63" fillId="0" borderId="60" xfId="0" applyNumberFormat="1" applyFont="1" applyFill="1" applyBorder="1" applyAlignment="1">
      <alignment vertical="center"/>
    </xf>
    <xf numFmtId="3" fontId="61" fillId="0" borderId="11" xfId="0" applyNumberFormat="1" applyFont="1" applyBorder="1" applyAlignment="1">
      <alignment horizontal="center" vertical="center" shrinkToFit="1"/>
    </xf>
    <xf numFmtId="3" fontId="62" fillId="0" borderId="11" xfId="0" applyNumberFormat="1" applyFont="1" applyBorder="1" applyAlignment="1">
      <alignment horizontal="center" vertical="center"/>
    </xf>
    <xf numFmtId="3" fontId="62" fillId="0" borderId="22" xfId="0" applyNumberFormat="1" applyFont="1" applyBorder="1" applyAlignment="1">
      <alignment horizontal="center" vertical="center"/>
    </xf>
    <xf numFmtId="0" fontId="62" fillId="0" borderId="10" xfId="0" applyFont="1" applyFill="1" applyBorder="1" applyAlignment="1">
      <alignment horizontal="distributed" vertical="center"/>
    </xf>
    <xf numFmtId="3" fontId="62" fillId="0" borderId="13" xfId="0" applyNumberFormat="1" applyFont="1" applyBorder="1" applyAlignment="1">
      <alignment horizontal="center" vertical="center"/>
    </xf>
    <xf numFmtId="3" fontId="61" fillId="0" borderId="11" xfId="0" applyNumberFormat="1" applyFont="1" applyBorder="1" applyAlignment="1">
      <alignment horizontal="distributed" vertical="center"/>
    </xf>
    <xf numFmtId="3" fontId="62" fillId="0" borderId="13" xfId="0" applyNumberFormat="1" applyFont="1" applyBorder="1" applyAlignment="1">
      <alignment horizontal="center" vertical="center" shrinkToFit="1"/>
    </xf>
    <xf numFmtId="3" fontId="62" fillId="0" borderId="28" xfId="0" applyNumberFormat="1" applyFont="1" applyBorder="1" applyAlignment="1">
      <alignment horizontal="center" vertical="center" shrinkToFit="1"/>
    </xf>
    <xf numFmtId="3" fontId="62" fillId="0" borderId="22" xfId="19" applyNumberFormat="1" applyFont="1" applyBorder="1" applyAlignment="1">
      <alignment horizontal="distributed" vertical="center" shrinkToFit="1"/>
    </xf>
    <xf numFmtId="3" fontId="61" fillId="0" borderId="10" xfId="0" applyNumberFormat="1" applyFont="1" applyBorder="1" applyAlignment="1">
      <alignment horizontal="distributed" vertical="center"/>
    </xf>
    <xf numFmtId="0" fontId="61" fillId="0" borderId="10" xfId="0" applyFont="1" applyBorder="1" applyAlignment="1">
      <alignment horizontal="distributed" vertical="center"/>
    </xf>
    <xf numFmtId="3" fontId="61" fillId="0" borderId="27" xfId="0" applyNumberFormat="1" applyFont="1" applyBorder="1" applyAlignment="1">
      <alignment horizontal="distributed" vertical="center"/>
    </xf>
    <xf numFmtId="3" fontId="62" fillId="0" borderId="28" xfId="19" applyNumberFormat="1" applyFont="1" applyBorder="1" applyAlignment="1">
      <alignment horizontal="distributed" vertical="center" shrinkToFit="1"/>
    </xf>
    <xf numFmtId="3" fontId="61" fillId="0" borderId="40" xfId="0" applyNumberFormat="1" applyFont="1" applyBorder="1" applyAlignment="1">
      <alignment horizontal="distributed" vertical="center"/>
    </xf>
    <xf numFmtId="3" fontId="61" fillId="0" borderId="11" xfId="0" applyNumberFormat="1" applyFont="1" applyBorder="1" applyAlignment="1">
      <alignment horizontal="center" vertical="center"/>
    </xf>
    <xf numFmtId="3" fontId="62" fillId="0" borderId="11" xfId="0" applyNumberFormat="1" applyFont="1" applyBorder="1" applyAlignment="1">
      <alignment horizontal="distributed" vertical="center"/>
    </xf>
    <xf numFmtId="3" fontId="62" fillId="0" borderId="30" xfId="0" applyNumberFormat="1" applyFont="1" applyBorder="1" applyAlignment="1">
      <alignment horizontal="distributed" vertical="center"/>
    </xf>
    <xf numFmtId="3" fontId="62" fillId="0" borderId="25" xfId="0" applyNumberFormat="1" applyFont="1" applyBorder="1" applyAlignment="1">
      <alignment horizontal="distributed" vertical="center"/>
    </xf>
    <xf numFmtId="3" fontId="62" fillId="0" borderId="11" xfId="0" applyNumberFormat="1" applyFont="1" applyBorder="1" applyAlignment="1">
      <alignment horizontal="distributed" vertical="center" shrinkToFit="1"/>
    </xf>
    <xf numFmtId="3" fontId="62" fillId="0" borderId="22" xfId="0" applyNumberFormat="1" applyFont="1" applyBorder="1" applyAlignment="1">
      <alignment horizontal="center" vertical="center" shrinkToFit="1"/>
    </xf>
    <xf numFmtId="3" fontId="61" fillId="0" borderId="45" xfId="0" applyNumberFormat="1" applyFont="1" applyBorder="1" applyAlignment="1">
      <alignment horizontal="distributed" vertical="center"/>
    </xf>
    <xf numFmtId="3" fontId="61" fillId="0" borderId="46" xfId="0" applyNumberFormat="1" applyFont="1" applyBorder="1" applyAlignment="1">
      <alignment horizontal="center" vertical="center"/>
    </xf>
    <xf numFmtId="0" fontId="62" fillId="0" borderId="46" xfId="0" applyFont="1" applyFill="1" applyBorder="1" applyAlignment="1">
      <alignment horizontal="distributed" vertical="center"/>
    </xf>
    <xf numFmtId="3" fontId="62" fillId="0" borderId="46" xfId="0" applyNumberFormat="1" applyFont="1" applyBorder="1" applyAlignment="1">
      <alignment horizontal="distributed" vertical="center"/>
    </xf>
    <xf numFmtId="3" fontId="62" fillId="0" borderId="47" xfId="19" applyNumberFormat="1" applyFont="1" applyBorder="1" applyAlignment="1">
      <alignment horizontal="distributed" vertical="center" shrinkToFit="1"/>
    </xf>
    <xf numFmtId="3" fontId="60" fillId="24" borderId="41" xfId="0" applyNumberFormat="1" applyFont="1" applyFill="1" applyBorder="1" applyAlignment="1">
      <alignment horizontal="distributed" vertical="center"/>
    </xf>
    <xf numFmtId="3" fontId="60" fillId="24" borderId="12" xfId="0" applyNumberFormat="1" applyFont="1" applyFill="1" applyBorder="1" applyAlignment="1">
      <alignment horizontal="center" vertical="center"/>
    </xf>
    <xf numFmtId="0" fontId="65" fillId="24" borderId="12" xfId="0" applyFont="1" applyFill="1" applyBorder="1" applyAlignment="1">
      <alignment horizontal="center" vertical="center"/>
    </xf>
    <xf numFmtId="3" fontId="65" fillId="24" borderId="12" xfId="0" applyNumberFormat="1" applyFont="1" applyFill="1" applyBorder="1" applyAlignment="1">
      <alignment horizontal="center" vertical="center"/>
    </xf>
    <xf numFmtId="3" fontId="65" fillId="24" borderId="37" xfId="0" applyNumberFormat="1" applyFont="1" applyFill="1" applyBorder="1" applyAlignment="1">
      <alignment horizontal="center" vertical="center"/>
    </xf>
    <xf numFmtId="3" fontId="65" fillId="24" borderId="14" xfId="0" applyNumberFormat="1" applyFont="1" applyFill="1" applyBorder="1" applyAlignment="1">
      <alignment horizontal="center" vertical="center"/>
    </xf>
    <xf numFmtId="3" fontId="51" fillId="0" borderId="0" xfId="0" applyNumberFormat="1" applyFont="1" applyFill="1" applyAlignment="1">
      <alignment horizontal="center" vertical="center"/>
    </xf>
    <xf numFmtId="3" fontId="63" fillId="0" borderId="0" xfId="0" applyNumberFormat="1" applyFont="1" applyAlignment="1">
      <alignment horizontal="center" vertical="center"/>
    </xf>
    <xf numFmtId="3" fontId="63" fillId="0" borderId="0" xfId="0" applyNumberFormat="1" applyFont="1" applyAlignment="1">
      <alignment horizontal="distributed" vertical="center"/>
    </xf>
    <xf numFmtId="3" fontId="44" fillId="0" borderId="0" xfId="0" applyNumberFormat="1" applyFont="1" applyFill="1" applyAlignment="1">
      <alignment horizontal="center" vertical="center" shrinkToFit="1"/>
    </xf>
    <xf numFmtId="3" fontId="63" fillId="0" borderId="13" xfId="0" applyNumberFormat="1" applyFont="1" applyFill="1" applyBorder="1" applyAlignment="1">
      <alignment vertical="center"/>
    </xf>
    <xf numFmtId="0" fontId="6" fillId="0" borderId="38" xfId="0" applyFont="1" applyBorder="1" applyAlignment="1">
      <alignment horizontal="distributed" vertical="center"/>
    </xf>
    <xf numFmtId="3" fontId="3" fillId="0" borderId="38" xfId="0" applyNumberFormat="1" applyFont="1" applyBorder="1" applyAlignment="1">
      <alignment vertical="center"/>
    </xf>
    <xf numFmtId="3" fontId="4" fillId="0" borderId="11" xfId="0" applyNumberFormat="1" applyFont="1" applyFill="1" applyBorder="1" applyAlignment="1">
      <alignment horizontal="distributed" vertical="center"/>
    </xf>
    <xf numFmtId="3" fontId="4" fillId="0" borderId="22" xfId="19" applyNumberFormat="1" applyFont="1" applyBorder="1" applyAlignment="1">
      <alignment horizontal="distributed" vertical="center" wrapText="1" shrinkToFit="1"/>
    </xf>
    <xf numFmtId="3" fontId="6" fillId="0" borderId="25" xfId="0" applyNumberFormat="1" applyFont="1" applyBorder="1" applyAlignment="1">
      <alignment horizontal="distributed" vertical="center"/>
    </xf>
    <xf numFmtId="0" fontId="4" fillId="0" borderId="27" xfId="0" applyFont="1" applyFill="1" applyBorder="1" applyAlignment="1">
      <alignment horizontal="distributed" vertical="center"/>
    </xf>
    <xf numFmtId="3" fontId="4" fillId="0" borderId="27" xfId="0" applyNumberFormat="1" applyFont="1" applyFill="1" applyBorder="1" applyAlignment="1">
      <alignment horizontal="distributed" vertical="center"/>
    </xf>
    <xf numFmtId="3" fontId="4" fillId="0" borderId="28" xfId="19" applyNumberFormat="1" applyFont="1" applyBorder="1" applyAlignment="1">
      <alignment horizontal="distributed" vertical="center" wrapText="1" shrinkToFit="1"/>
    </xf>
    <xf numFmtId="3" fontId="4" fillId="0" borderId="42" xfId="0" applyNumberFormat="1" applyFont="1" applyBorder="1" applyAlignment="1">
      <alignment horizontal="distributed" vertical="center"/>
    </xf>
    <xf numFmtId="3" fontId="4" fillId="25" borderId="34" xfId="0" applyNumberFormat="1" applyFont="1" applyFill="1" applyBorder="1" applyAlignment="1">
      <alignment horizontal="center" vertical="center"/>
    </xf>
    <xf numFmtId="3" fontId="4" fillId="0" borderId="43" xfId="19" applyNumberFormat="1" applyFont="1" applyBorder="1" applyAlignment="1">
      <alignment horizontal="distributed" vertical="center" shrinkToFit="1"/>
    </xf>
    <xf numFmtId="0" fontId="4" fillId="29" borderId="30" xfId="0" applyFont="1" applyFill="1" applyBorder="1" applyAlignment="1">
      <alignment horizontal="distributed" vertical="center"/>
    </xf>
    <xf numFmtId="0" fontId="4" fillId="29" borderId="10" xfId="0" applyFont="1" applyFill="1" applyBorder="1" applyAlignment="1">
      <alignment horizontal="distributed" vertical="center"/>
    </xf>
    <xf numFmtId="41" fontId="4" fillId="29" borderId="10" xfId="19" applyFont="1" applyFill="1" applyBorder="1" applyAlignment="1">
      <alignment horizontal="center" vertical="center"/>
    </xf>
    <xf numFmtId="0" fontId="4" fillId="29" borderId="13" xfId="0" applyFont="1" applyFill="1" applyBorder="1" applyAlignment="1">
      <alignment horizontal="center" vertical="center"/>
    </xf>
    <xf numFmtId="0" fontId="4" fillId="29" borderId="13" xfId="0" applyFont="1" applyFill="1" applyBorder="1" applyAlignment="1">
      <alignment horizontal="center" vertical="center" shrinkToFit="1"/>
    </xf>
    <xf numFmtId="0" fontId="11" fillId="29" borderId="13" xfId="0" applyFont="1" applyFill="1" applyBorder="1" applyAlignment="1">
      <alignment horizontal="center" vertical="center" wrapText="1"/>
    </xf>
    <xf numFmtId="0" fontId="4" fillId="29" borderId="30" xfId="21" applyFont="1" applyFill="1" applyBorder="1" applyAlignment="1">
      <alignment horizontal="distributed" vertical="center"/>
    </xf>
    <xf numFmtId="0" fontId="4" fillId="29" borderId="10" xfId="21" applyFont="1" applyFill="1" applyBorder="1" applyAlignment="1">
      <alignment horizontal="distributed" vertical="center"/>
    </xf>
    <xf numFmtId="0" fontId="4" fillId="29" borderId="13" xfId="21" applyFont="1" applyFill="1" applyBorder="1" applyAlignment="1">
      <alignment horizontal="center" vertical="center" shrinkToFit="1"/>
    </xf>
    <xf numFmtId="0" fontId="4" fillId="29" borderId="13" xfId="21" applyFont="1" applyFill="1" applyBorder="1" applyAlignment="1">
      <alignment horizontal="center" vertical="center"/>
    </xf>
    <xf numFmtId="0" fontId="55" fillId="0" borderId="0" xfId="0" applyFont="1" applyAlignment="1">
      <alignment vertical="center"/>
    </xf>
    <xf numFmtId="0" fontId="56" fillId="0" borderId="0" xfId="0" applyFont="1" applyAlignment="1">
      <alignment vertical="center"/>
    </xf>
    <xf numFmtId="0" fontId="57" fillId="0" borderId="0" xfId="0" applyFont="1" applyAlignment="1">
      <alignment vertical="center"/>
    </xf>
    <xf numFmtId="0" fontId="4" fillId="0" borderId="13" xfId="0" applyFont="1" applyBorder="1" applyAlignment="1">
      <alignment horizontal="center" vertical="center" wrapText="1"/>
    </xf>
    <xf numFmtId="0" fontId="53" fillId="0" borderId="0" xfId="0" applyFont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54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3" fontId="5" fillId="0" borderId="0" xfId="0" applyNumberFormat="1" applyFont="1" applyBorder="1" applyAlignment="1">
      <alignment horizontal="right" vertical="center" shrinkToFit="1"/>
    </xf>
    <xf numFmtId="0" fontId="8" fillId="0" borderId="0" xfId="21" applyFont="1" applyBorder="1" applyAlignment="1">
      <alignment horizontal="left" vertical="center"/>
    </xf>
    <xf numFmtId="0" fontId="16" fillId="24" borderId="48" xfId="21" applyFont="1" applyFill="1" applyBorder="1" applyAlignment="1">
      <alignment horizontal="distributed" vertical="center"/>
    </xf>
    <xf numFmtId="0" fontId="16" fillId="24" borderId="53" xfId="21" applyFont="1" applyFill="1" applyBorder="1" applyAlignment="1">
      <alignment horizontal="distributed" vertical="center"/>
    </xf>
    <xf numFmtId="0" fontId="7" fillId="24" borderId="48" xfId="21" applyFont="1" applyFill="1" applyBorder="1" applyAlignment="1">
      <alignment horizontal="distributed" vertical="center"/>
    </xf>
    <xf numFmtId="0" fontId="7" fillId="24" borderId="53" xfId="21" applyFont="1" applyFill="1" applyBorder="1" applyAlignment="1">
      <alignment horizontal="distributed" vertical="center"/>
    </xf>
    <xf numFmtId="3" fontId="5" fillId="0" borderId="61" xfId="0" applyNumberFormat="1" applyFont="1" applyBorder="1" applyAlignment="1">
      <alignment horizontal="right" vertical="center" shrinkToFit="1"/>
    </xf>
    <xf numFmtId="0" fontId="16" fillId="24" borderId="41" xfId="0" applyFont="1" applyFill="1" applyBorder="1" applyAlignment="1">
      <alignment horizontal="distributed" vertical="center"/>
    </xf>
    <xf numFmtId="0" fontId="0" fillId="0" borderId="12" xfId="0" applyBorder="1" applyAlignment="1">
      <alignment horizontal="distributed" vertical="center"/>
    </xf>
    <xf numFmtId="0" fontId="4" fillId="0" borderId="30" xfId="0" applyFont="1" applyBorder="1" applyAlignment="1">
      <alignment horizontal="distributed" vertical="center"/>
    </xf>
    <xf numFmtId="0" fontId="4" fillId="0" borderId="10" xfId="0" applyFont="1" applyBorder="1" applyAlignment="1">
      <alignment horizontal="distributed" vertical="center"/>
    </xf>
    <xf numFmtId="0" fontId="4" fillId="0" borderId="30" xfId="21" applyFont="1" applyBorder="1" applyAlignment="1">
      <alignment horizontal="distributed" vertical="center"/>
    </xf>
    <xf numFmtId="0" fontId="4" fillId="0" borderId="10" xfId="21" applyFont="1" applyBorder="1" applyAlignment="1">
      <alignment horizontal="distributed" vertical="center"/>
    </xf>
    <xf numFmtId="0" fontId="7" fillId="24" borderId="44" xfId="21" applyFont="1" applyFill="1" applyBorder="1" applyAlignment="1">
      <alignment horizontal="distributed" vertical="center"/>
    </xf>
    <xf numFmtId="0" fontId="7" fillId="24" borderId="42" xfId="21" applyFont="1" applyFill="1" applyBorder="1" applyAlignment="1">
      <alignment horizontal="distributed" vertical="center"/>
    </xf>
    <xf numFmtId="0" fontId="8" fillId="0" borderId="61" xfId="0" applyFont="1" applyBorder="1" applyAlignment="1">
      <alignment horizontal="left" vertical="center"/>
    </xf>
    <xf numFmtId="0" fontId="16" fillId="24" borderId="12" xfId="0" applyFont="1" applyFill="1" applyBorder="1" applyAlignment="1">
      <alignment horizontal="distributed" vertical="center"/>
    </xf>
    <xf numFmtId="0" fontId="4" fillId="0" borderId="25" xfId="21" applyFont="1" applyBorder="1" applyAlignment="1">
      <alignment horizontal="distributed" vertical="center"/>
    </xf>
    <xf numFmtId="0" fontId="4" fillId="0" borderId="27" xfId="21" applyFont="1" applyBorder="1" applyAlignment="1">
      <alignment horizontal="distributed" vertical="center"/>
    </xf>
    <xf numFmtId="0" fontId="7" fillId="24" borderId="44" xfId="0" applyFont="1" applyFill="1" applyBorder="1" applyAlignment="1">
      <alignment horizontal="distributed" vertical="center"/>
    </xf>
    <xf numFmtId="0" fontId="7" fillId="24" borderId="42" xfId="0" applyFont="1" applyFill="1" applyBorder="1" applyAlignment="1">
      <alignment horizontal="distributed" vertical="center"/>
    </xf>
    <xf numFmtId="0" fontId="5" fillId="0" borderId="61" xfId="0" applyFont="1" applyBorder="1" applyAlignment="1">
      <alignment horizontal="right" vertical="center"/>
    </xf>
    <xf numFmtId="3" fontId="46" fillId="0" borderId="20" xfId="0" applyNumberFormat="1" applyFont="1" applyBorder="1" applyAlignment="1">
      <alignment horizontal="distributed" vertical="center" wrapText="1"/>
    </xf>
    <xf numFmtId="3" fontId="46" fillId="0" borderId="30" xfId="0" applyNumberFormat="1" applyFont="1" applyBorder="1" applyAlignment="1">
      <alignment horizontal="distributed" vertical="center" wrapText="1"/>
    </xf>
    <xf numFmtId="3" fontId="46" fillId="0" borderId="29" xfId="0" applyNumberFormat="1" applyFont="1" applyBorder="1" applyAlignment="1">
      <alignment horizontal="distributed" vertical="center" wrapText="1"/>
    </xf>
    <xf numFmtId="3" fontId="46" fillId="0" borderId="50" xfId="0" applyNumberFormat="1" applyFont="1" applyBorder="1" applyAlignment="1">
      <alignment horizontal="distributed" vertical="center" wrapText="1"/>
    </xf>
    <xf numFmtId="3" fontId="46" fillId="0" borderId="40" xfId="0" applyNumberFormat="1" applyFont="1" applyBorder="1" applyAlignment="1">
      <alignment horizontal="distributed" vertical="center"/>
    </xf>
    <xf numFmtId="3" fontId="46" fillId="0" borderId="45" xfId="0" applyNumberFormat="1" applyFont="1" applyBorder="1" applyAlignment="1">
      <alignment horizontal="distributed" vertical="center" wrapText="1"/>
    </xf>
    <xf numFmtId="0" fontId="50" fillId="0" borderId="50" xfId="0" applyFont="1" applyBorder="1" applyAlignment="1">
      <alignment horizontal="distributed" vertical="center" wrapText="1"/>
    </xf>
    <xf numFmtId="0" fontId="50" fillId="0" borderId="40" xfId="0" applyFont="1" applyBorder="1" applyAlignment="1">
      <alignment horizontal="distributed" vertical="center" wrapText="1"/>
    </xf>
    <xf numFmtId="3" fontId="46" fillId="0" borderId="62" xfId="0" applyNumberFormat="1" applyFont="1" applyBorder="1" applyAlignment="1">
      <alignment horizontal="distributed" vertical="center" wrapText="1"/>
    </xf>
    <xf numFmtId="3" fontId="46" fillId="0" borderId="40" xfId="0" applyNumberFormat="1" applyFont="1" applyBorder="1" applyAlignment="1">
      <alignment horizontal="distributed" vertical="center" wrapText="1"/>
    </xf>
    <xf numFmtId="3" fontId="46" fillId="0" borderId="63" xfId="0" applyNumberFormat="1" applyFont="1" applyBorder="1" applyAlignment="1">
      <alignment horizontal="distributed" vertical="center" wrapText="1"/>
    </xf>
    <xf numFmtId="0" fontId="50" fillId="0" borderId="40" xfId="0" applyFont="1" applyBorder="1" applyAlignment="1">
      <alignment horizontal="distributed" vertical="center"/>
    </xf>
    <xf numFmtId="3" fontId="59" fillId="0" borderId="61" xfId="0" applyNumberFormat="1" applyFont="1" applyBorder="1" applyAlignment="1">
      <alignment horizontal="right" vertical="center" shrinkToFit="1"/>
    </xf>
    <xf numFmtId="3" fontId="61" fillId="0" borderId="29" xfId="0" applyNumberFormat="1" applyFont="1" applyBorder="1" applyAlignment="1">
      <alignment horizontal="distributed" vertical="center" wrapText="1"/>
    </xf>
    <xf numFmtId="3" fontId="61" fillId="0" borderId="30" xfId="0" applyNumberFormat="1" applyFont="1" applyBorder="1" applyAlignment="1">
      <alignment horizontal="distributed" vertical="center" wrapText="1"/>
    </xf>
    <xf numFmtId="3" fontId="61" fillId="0" borderId="50" xfId="0" applyNumberFormat="1" applyFont="1" applyBorder="1" applyAlignment="1">
      <alignment horizontal="distributed" vertical="center" wrapText="1"/>
    </xf>
    <xf numFmtId="0" fontId="66" fillId="0" borderId="50" xfId="0" applyFont="1" applyBorder="1" applyAlignment="1">
      <alignment horizontal="distributed" vertical="center" wrapText="1"/>
    </xf>
    <xf numFmtId="0" fontId="66" fillId="0" borderId="40" xfId="0" applyFont="1" applyBorder="1" applyAlignment="1">
      <alignment horizontal="distributed" vertical="center" wrapText="1"/>
    </xf>
  </cellXfs>
  <cellStyles count="4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22"/>
    <cellStyle name="Accent2" xfId="23"/>
    <cellStyle name="Accent3" xfId="24"/>
    <cellStyle name="Accent4" xfId="25"/>
    <cellStyle name="Accent5" xfId="26"/>
    <cellStyle name="Accent6" xfId="27"/>
    <cellStyle name="Bad" xfId="28"/>
    <cellStyle name="Calculation" xfId="29"/>
    <cellStyle name="Check Cell" xfId="30"/>
    <cellStyle name="Explanatory Text" xfId="31"/>
    <cellStyle name="Good" xfId="32"/>
    <cellStyle name="Heading 1" xfId="33"/>
    <cellStyle name="Heading 2" xfId="34"/>
    <cellStyle name="Heading 3" xfId="35"/>
    <cellStyle name="Heading 4" xfId="36"/>
    <cellStyle name="Input" xfId="37"/>
    <cellStyle name="Linked Cell" xfId="38"/>
    <cellStyle name="Neutral" xfId="39"/>
    <cellStyle name="Note" xfId="40"/>
    <cellStyle name="Output" xfId="41"/>
    <cellStyle name="Title" xfId="42"/>
    <cellStyle name="Total" xfId="43"/>
    <cellStyle name="Warning Text" xfId="44"/>
    <cellStyle name="쉼표 [0]" xfId="19" builtinId="6"/>
    <cellStyle name="쉼표 [0] 2" xfId="20"/>
    <cellStyle name="표준" xfId="0" builtinId="0"/>
    <cellStyle name="표준 2" xf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7:M52"/>
  <sheetViews>
    <sheetView workbookViewId="0">
      <selection activeCell="D56" sqref="D56"/>
    </sheetView>
  </sheetViews>
  <sheetFormatPr defaultRowHeight="20.100000000000001" customHeight="1" x14ac:dyDescent="0.15"/>
  <cols>
    <col min="1" max="8" width="8.88671875" style="8"/>
    <col min="9" max="16384" width="8.88671875" style="5"/>
  </cols>
  <sheetData>
    <row r="7" spans="1:8" ht="36" customHeight="1" x14ac:dyDescent="0.15">
      <c r="A7" s="548" t="s">
        <v>727</v>
      </c>
      <c r="B7" s="548"/>
      <c r="C7" s="548"/>
      <c r="D7" s="548"/>
      <c r="E7" s="548"/>
      <c r="F7" s="548"/>
      <c r="G7" s="548"/>
      <c r="H7" s="548"/>
    </row>
    <row r="29" spans="1:8" ht="36" customHeight="1" x14ac:dyDescent="0.15">
      <c r="A29" s="549" t="s">
        <v>675</v>
      </c>
      <c r="B29" s="549"/>
      <c r="C29" s="549"/>
      <c r="D29" s="549"/>
      <c r="E29" s="549"/>
      <c r="F29" s="549"/>
      <c r="G29" s="549"/>
      <c r="H29" s="549"/>
    </row>
    <row r="33" spans="1:13" ht="33.75" customHeight="1" x14ac:dyDescent="0.15">
      <c r="A33" s="550" t="s">
        <v>676</v>
      </c>
      <c r="B33" s="550"/>
      <c r="C33" s="550"/>
      <c r="D33" s="550"/>
      <c r="E33" s="550"/>
      <c r="F33" s="550"/>
      <c r="G33" s="550"/>
      <c r="H33" s="550"/>
      <c r="I33" s="6"/>
      <c r="J33" s="6"/>
      <c r="K33" s="6"/>
      <c r="L33" s="6"/>
      <c r="M33" s="6"/>
    </row>
    <row r="34" spans="1:13" ht="19.5" customHeight="1" x14ac:dyDescent="0.15">
      <c r="A34" s="7"/>
      <c r="B34" s="7"/>
      <c r="C34" s="7"/>
      <c r="D34" s="7"/>
      <c r="E34" s="7"/>
      <c r="F34" s="7"/>
      <c r="G34" s="7"/>
      <c r="H34" s="7"/>
      <c r="I34" s="6"/>
      <c r="J34" s="6"/>
      <c r="K34" s="6"/>
      <c r="L34" s="6"/>
      <c r="M34" s="6"/>
    </row>
    <row r="35" spans="1:13" s="545" customFormat="1" ht="39.75" customHeight="1" x14ac:dyDescent="0.15">
      <c r="A35" s="544" t="s">
        <v>1446</v>
      </c>
      <c r="B35" s="544"/>
      <c r="C35" s="544"/>
      <c r="D35" s="544"/>
      <c r="E35" s="544"/>
      <c r="F35" s="544"/>
      <c r="G35" s="544"/>
      <c r="H35" s="544"/>
    </row>
    <row r="36" spans="1:13" s="546" customFormat="1" ht="26.1" customHeight="1" x14ac:dyDescent="0.15">
      <c r="A36" s="546" t="s">
        <v>1447</v>
      </c>
    </row>
    <row r="37" spans="1:13" s="546" customFormat="1" ht="26.1" customHeight="1" x14ac:dyDescent="0.15">
      <c r="A37" s="546" t="s">
        <v>1448</v>
      </c>
    </row>
    <row r="38" spans="1:13" s="546" customFormat="1" ht="26.1" customHeight="1" x14ac:dyDescent="0.15">
      <c r="A38" s="546" t="s">
        <v>31</v>
      </c>
    </row>
    <row r="39" spans="1:13" s="546" customFormat="1" ht="26.1" customHeight="1" x14ac:dyDescent="0.15">
      <c r="A39" s="546" t="s">
        <v>32</v>
      </c>
    </row>
    <row r="40" spans="1:13" s="546" customFormat="1" ht="26.1" customHeight="1" x14ac:dyDescent="0.15">
      <c r="A40" s="546" t="s">
        <v>1458</v>
      </c>
    </row>
    <row r="41" spans="1:13" s="545" customFormat="1" ht="40.5" customHeight="1" x14ac:dyDescent="0.15">
      <c r="A41" s="544" t="s">
        <v>1449</v>
      </c>
      <c r="B41" s="544"/>
      <c r="C41" s="544"/>
      <c r="D41" s="544"/>
      <c r="E41" s="544"/>
      <c r="F41" s="544"/>
      <c r="G41" s="544"/>
      <c r="H41" s="544"/>
    </row>
    <row r="42" spans="1:13" s="546" customFormat="1" ht="26.1" customHeight="1" x14ac:dyDescent="0.15">
      <c r="A42" s="546" t="s">
        <v>33</v>
      </c>
    </row>
    <row r="43" spans="1:13" s="546" customFormat="1" ht="26.1" customHeight="1" x14ac:dyDescent="0.15">
      <c r="A43" s="546" t="s">
        <v>1450</v>
      </c>
    </row>
    <row r="44" spans="1:13" s="546" customFormat="1" ht="26.1" customHeight="1" x14ac:dyDescent="0.15">
      <c r="A44" s="546" t="s">
        <v>1496</v>
      </c>
    </row>
    <row r="45" spans="1:13" s="545" customFormat="1" ht="39" customHeight="1" x14ac:dyDescent="0.15">
      <c r="A45" s="544" t="s">
        <v>1451</v>
      </c>
      <c r="B45" s="544"/>
      <c r="C45" s="544"/>
      <c r="D45" s="544"/>
      <c r="E45" s="544"/>
      <c r="F45" s="544"/>
      <c r="G45" s="544"/>
      <c r="H45" s="544"/>
    </row>
    <row r="46" spans="1:13" s="546" customFormat="1" ht="26.1" customHeight="1" x14ac:dyDescent="0.15">
      <c r="A46" s="546" t="s">
        <v>1459</v>
      </c>
    </row>
    <row r="47" spans="1:13" s="546" customFormat="1" ht="26.1" customHeight="1" x14ac:dyDescent="0.15">
      <c r="A47" s="546" t="s">
        <v>1452</v>
      </c>
    </row>
    <row r="48" spans="1:13" s="546" customFormat="1" ht="26.1" customHeight="1" x14ac:dyDescent="0.15">
      <c r="A48" s="546" t="s">
        <v>1453</v>
      </c>
    </row>
    <row r="49" spans="1:8" s="546" customFormat="1" ht="26.1" customHeight="1" x14ac:dyDescent="0.15">
      <c r="A49" s="546" t="s">
        <v>1454</v>
      </c>
    </row>
    <row r="50" spans="1:8" s="545" customFormat="1" ht="39.75" customHeight="1" x14ac:dyDescent="0.15">
      <c r="A50" s="544" t="s">
        <v>1455</v>
      </c>
      <c r="B50" s="544"/>
      <c r="C50" s="544"/>
      <c r="D50" s="544"/>
      <c r="E50" s="544"/>
      <c r="F50" s="544"/>
      <c r="G50" s="544"/>
      <c r="H50" s="544"/>
    </row>
    <row r="51" spans="1:8" s="546" customFormat="1" ht="26.1" customHeight="1" x14ac:dyDescent="0.15">
      <c r="A51" s="546" t="s">
        <v>1456</v>
      </c>
    </row>
    <row r="52" spans="1:8" s="546" customFormat="1" ht="26.1" customHeight="1" x14ac:dyDescent="0.15">
      <c r="A52" s="546" t="s">
        <v>1457</v>
      </c>
    </row>
  </sheetData>
  <mergeCells count="3">
    <mergeCell ref="A7:H7"/>
    <mergeCell ref="A29:H29"/>
    <mergeCell ref="A33:H33"/>
  </mergeCells>
  <phoneticPr fontId="2" type="noConversion"/>
  <printOptions horizontalCentered="1"/>
  <pageMargins left="0.55118110236220474" right="0.55118110236220474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5:F47"/>
  <sheetViews>
    <sheetView tabSelected="1" topLeftCell="A26" workbookViewId="0">
      <selection activeCell="H39" sqref="H39"/>
    </sheetView>
  </sheetViews>
  <sheetFormatPr defaultRowHeight="30" customHeight="1" x14ac:dyDescent="0.15"/>
  <cols>
    <col min="1" max="1" width="11.77734375" style="236" customWidth="1"/>
    <col min="2" max="2" width="34.77734375" style="237" customWidth="1"/>
    <col min="3" max="3" width="13" style="236" customWidth="1"/>
    <col min="4" max="4" width="11.33203125" style="236" customWidth="1"/>
    <col min="5" max="6" width="8.44140625" style="236" customWidth="1"/>
    <col min="7" max="16384" width="8.88671875" style="207"/>
  </cols>
  <sheetData>
    <row r="5" spans="1:6" ht="30" customHeight="1" x14ac:dyDescent="0.15">
      <c r="A5" s="551" t="s">
        <v>1042</v>
      </c>
      <c r="B5" s="551"/>
      <c r="C5" s="551"/>
      <c r="D5" s="551"/>
      <c r="E5" s="551"/>
      <c r="F5" s="551"/>
    </row>
    <row r="25" spans="1:6" s="211" customFormat="1" ht="22.5" customHeight="1" x14ac:dyDescent="0.15">
      <c r="A25" s="208" t="s">
        <v>893</v>
      </c>
      <c r="B25" s="209"/>
      <c r="C25" s="210"/>
      <c r="D25" s="210"/>
      <c r="E25" s="552" t="s">
        <v>894</v>
      </c>
      <c r="F25" s="552"/>
    </row>
    <row r="26" spans="1:6" s="216" customFormat="1" ht="33" customHeight="1" x14ac:dyDescent="0.15">
      <c r="A26" s="212" t="s">
        <v>895</v>
      </c>
      <c r="B26" s="213" t="s">
        <v>896</v>
      </c>
      <c r="C26" s="213" t="s">
        <v>897</v>
      </c>
      <c r="D26" s="3" t="s">
        <v>898</v>
      </c>
      <c r="E26" s="214" t="s">
        <v>109</v>
      </c>
      <c r="F26" s="215" t="s">
        <v>899</v>
      </c>
    </row>
    <row r="27" spans="1:6" ht="25.5" customHeight="1" x14ac:dyDescent="0.15">
      <c r="A27" s="217" t="s">
        <v>900</v>
      </c>
      <c r="B27" s="218" t="s">
        <v>1499</v>
      </c>
      <c r="C27" s="219" t="s">
        <v>901</v>
      </c>
      <c r="D27" s="219" t="s">
        <v>691</v>
      </c>
      <c r="E27" s="220">
        <v>1460</v>
      </c>
      <c r="F27" s="221" t="s">
        <v>661</v>
      </c>
    </row>
    <row r="28" spans="1:6" ht="25.5" customHeight="1" x14ac:dyDescent="0.15">
      <c r="A28" s="222" t="s">
        <v>902</v>
      </c>
      <c r="B28" s="223" t="s">
        <v>1500</v>
      </c>
      <c r="C28" s="224" t="s">
        <v>903</v>
      </c>
      <c r="D28" s="224" t="s">
        <v>903</v>
      </c>
      <c r="E28" s="220">
        <v>1400</v>
      </c>
      <c r="F28" s="225" t="s">
        <v>677</v>
      </c>
    </row>
    <row r="29" spans="1:6" ht="25.5" customHeight="1" x14ac:dyDescent="0.15">
      <c r="A29" s="222" t="s">
        <v>902</v>
      </c>
      <c r="B29" s="223" t="s">
        <v>1501</v>
      </c>
      <c r="C29" s="224" t="s">
        <v>903</v>
      </c>
      <c r="D29" s="224" t="s">
        <v>903</v>
      </c>
      <c r="E29" s="220">
        <v>1720</v>
      </c>
      <c r="F29" s="225" t="s">
        <v>677</v>
      </c>
    </row>
    <row r="30" spans="1:6" ht="25.5" customHeight="1" x14ac:dyDescent="0.15">
      <c r="A30" s="222" t="s">
        <v>902</v>
      </c>
      <c r="B30" s="223" t="s">
        <v>1502</v>
      </c>
      <c r="C30" s="224" t="s">
        <v>903</v>
      </c>
      <c r="D30" s="224" t="s">
        <v>903</v>
      </c>
      <c r="E30" s="220">
        <v>2110</v>
      </c>
      <c r="F30" s="226" t="s">
        <v>677</v>
      </c>
    </row>
    <row r="31" spans="1:6" ht="25.5" customHeight="1" x14ac:dyDescent="0.15">
      <c r="A31" s="222" t="s">
        <v>902</v>
      </c>
      <c r="B31" s="223" t="s">
        <v>1503</v>
      </c>
      <c r="C31" s="224" t="s">
        <v>903</v>
      </c>
      <c r="D31" s="224" t="s">
        <v>122</v>
      </c>
      <c r="E31" s="220">
        <v>1680</v>
      </c>
      <c r="F31" s="227" t="s">
        <v>677</v>
      </c>
    </row>
    <row r="32" spans="1:6" ht="25.5" customHeight="1" x14ac:dyDescent="0.15">
      <c r="A32" s="222" t="s">
        <v>902</v>
      </c>
      <c r="B32" s="223" t="s">
        <v>1504</v>
      </c>
      <c r="C32" s="224" t="s">
        <v>903</v>
      </c>
      <c r="D32" s="224" t="s">
        <v>903</v>
      </c>
      <c r="E32" s="220">
        <v>1830</v>
      </c>
      <c r="F32" s="228" t="s">
        <v>677</v>
      </c>
    </row>
    <row r="33" spans="1:6" ht="25.5" customHeight="1" x14ac:dyDescent="0.15">
      <c r="A33" s="222" t="s">
        <v>902</v>
      </c>
      <c r="B33" s="229" t="s">
        <v>904</v>
      </c>
      <c r="C33" s="224" t="s">
        <v>903</v>
      </c>
      <c r="D33" s="224" t="s">
        <v>118</v>
      </c>
      <c r="E33" s="220">
        <v>1460</v>
      </c>
      <c r="F33" s="228" t="s">
        <v>677</v>
      </c>
    </row>
    <row r="34" spans="1:6" ht="25.5" customHeight="1" x14ac:dyDescent="0.15">
      <c r="A34" s="222" t="s">
        <v>902</v>
      </c>
      <c r="B34" s="229" t="s">
        <v>905</v>
      </c>
      <c r="C34" s="224" t="s">
        <v>903</v>
      </c>
      <c r="D34" s="224" t="s">
        <v>903</v>
      </c>
      <c r="E34" s="220">
        <v>1710</v>
      </c>
      <c r="F34" s="228" t="s">
        <v>677</v>
      </c>
    </row>
    <row r="35" spans="1:6" ht="25.5" customHeight="1" x14ac:dyDescent="0.15">
      <c r="A35" s="222" t="s">
        <v>902</v>
      </c>
      <c r="B35" s="229" t="s">
        <v>906</v>
      </c>
      <c r="C35" s="224" t="s">
        <v>903</v>
      </c>
      <c r="D35" s="224" t="s">
        <v>903</v>
      </c>
      <c r="E35" s="220">
        <v>1680</v>
      </c>
      <c r="F35" s="228" t="s">
        <v>677</v>
      </c>
    </row>
    <row r="36" spans="1:6" ht="25.5" customHeight="1" x14ac:dyDescent="0.15">
      <c r="A36" s="222" t="s">
        <v>902</v>
      </c>
      <c r="B36" s="230" t="s">
        <v>907</v>
      </c>
      <c r="C36" s="224" t="s">
        <v>903</v>
      </c>
      <c r="D36" s="224" t="s">
        <v>903</v>
      </c>
      <c r="E36" s="220">
        <v>1500</v>
      </c>
      <c r="F36" s="228" t="s">
        <v>677</v>
      </c>
    </row>
    <row r="37" spans="1:6" ht="25.5" customHeight="1" x14ac:dyDescent="0.15">
      <c r="A37" s="222" t="s">
        <v>902</v>
      </c>
      <c r="B37" s="218" t="s">
        <v>1505</v>
      </c>
      <c r="C37" s="224" t="s">
        <v>903</v>
      </c>
      <c r="D37" s="224" t="s">
        <v>691</v>
      </c>
      <c r="E37" s="220">
        <v>2110</v>
      </c>
      <c r="F37" s="228" t="s">
        <v>677</v>
      </c>
    </row>
    <row r="38" spans="1:6" ht="25.5" customHeight="1" x14ac:dyDescent="0.15">
      <c r="A38" s="222" t="s">
        <v>902</v>
      </c>
      <c r="B38" s="223" t="s">
        <v>1506</v>
      </c>
      <c r="C38" s="224" t="s">
        <v>903</v>
      </c>
      <c r="D38" s="224" t="s">
        <v>903</v>
      </c>
      <c r="E38" s="220">
        <v>1560</v>
      </c>
      <c r="F38" s="228" t="s">
        <v>677</v>
      </c>
    </row>
    <row r="39" spans="1:6" ht="25.5" customHeight="1" x14ac:dyDescent="0.15">
      <c r="A39" s="222" t="s">
        <v>902</v>
      </c>
      <c r="B39" s="223" t="s">
        <v>1507</v>
      </c>
      <c r="C39" s="224" t="s">
        <v>908</v>
      </c>
      <c r="D39" s="224" t="s">
        <v>908</v>
      </c>
      <c r="E39" s="220">
        <v>3370</v>
      </c>
      <c r="F39" s="228" t="s">
        <v>677</v>
      </c>
    </row>
    <row r="40" spans="1:6" ht="25.5" customHeight="1" x14ac:dyDescent="0.15">
      <c r="A40" s="222" t="s">
        <v>902</v>
      </c>
      <c r="B40" s="223" t="s">
        <v>1508</v>
      </c>
      <c r="C40" s="224" t="s">
        <v>908</v>
      </c>
      <c r="D40" s="224" t="s">
        <v>908</v>
      </c>
      <c r="E40" s="220">
        <v>2770</v>
      </c>
      <c r="F40" s="228" t="s">
        <v>677</v>
      </c>
    </row>
    <row r="41" spans="1:6" ht="25.5" customHeight="1" x14ac:dyDescent="0.15">
      <c r="A41" s="222" t="s">
        <v>902</v>
      </c>
      <c r="B41" s="223" t="s">
        <v>1509</v>
      </c>
      <c r="C41" s="224" t="s">
        <v>908</v>
      </c>
      <c r="D41" s="224" t="s">
        <v>909</v>
      </c>
      <c r="E41" s="220">
        <v>2160</v>
      </c>
      <c r="F41" s="228" t="s">
        <v>677</v>
      </c>
    </row>
    <row r="42" spans="1:6" ht="25.5" customHeight="1" x14ac:dyDescent="0.15">
      <c r="A42" s="222" t="s">
        <v>902</v>
      </c>
      <c r="B42" s="223" t="s">
        <v>1510</v>
      </c>
      <c r="C42" s="224" t="s">
        <v>908</v>
      </c>
      <c r="D42" s="224" t="s">
        <v>908</v>
      </c>
      <c r="E42" s="220">
        <v>1930</v>
      </c>
      <c r="F42" s="228" t="s">
        <v>677</v>
      </c>
    </row>
    <row r="43" spans="1:6" ht="25.5" customHeight="1" x14ac:dyDescent="0.15">
      <c r="A43" s="222" t="s">
        <v>902</v>
      </c>
      <c r="B43" s="229" t="s">
        <v>911</v>
      </c>
      <c r="C43" s="224" t="s">
        <v>908</v>
      </c>
      <c r="D43" s="224" t="s">
        <v>912</v>
      </c>
      <c r="E43" s="220">
        <v>1960</v>
      </c>
      <c r="F43" s="226" t="s">
        <v>677</v>
      </c>
    </row>
    <row r="44" spans="1:6" ht="25.5" customHeight="1" x14ac:dyDescent="0.15">
      <c r="A44" s="222" t="s">
        <v>902</v>
      </c>
      <c r="B44" s="229" t="s">
        <v>914</v>
      </c>
      <c r="C44" s="224" t="s">
        <v>908</v>
      </c>
      <c r="D44" s="224" t="s">
        <v>908</v>
      </c>
      <c r="E44" s="220">
        <v>1930</v>
      </c>
      <c r="F44" s="228" t="s">
        <v>677</v>
      </c>
    </row>
    <row r="45" spans="1:6" ht="25.5" customHeight="1" x14ac:dyDescent="0.15">
      <c r="A45" s="222" t="s">
        <v>902</v>
      </c>
      <c r="B45" s="229" t="s">
        <v>916</v>
      </c>
      <c r="C45" s="224" t="s">
        <v>908</v>
      </c>
      <c r="D45" s="224" t="s">
        <v>908</v>
      </c>
      <c r="E45" s="220">
        <v>1620</v>
      </c>
      <c r="F45" s="228" t="s">
        <v>677</v>
      </c>
    </row>
    <row r="46" spans="1:6" ht="25.5" customHeight="1" x14ac:dyDescent="0.15">
      <c r="A46" s="222" t="s">
        <v>902</v>
      </c>
      <c r="B46" s="229" t="s">
        <v>918</v>
      </c>
      <c r="C46" s="224" t="s">
        <v>908</v>
      </c>
      <c r="D46" s="224" t="s">
        <v>908</v>
      </c>
      <c r="E46" s="220">
        <v>1630</v>
      </c>
      <c r="F46" s="228" t="s">
        <v>677</v>
      </c>
    </row>
    <row r="47" spans="1:6" s="235" customFormat="1" ht="25.5" customHeight="1" x14ac:dyDescent="0.15">
      <c r="A47" s="231" t="s">
        <v>919</v>
      </c>
      <c r="B47" s="232" t="s">
        <v>920</v>
      </c>
      <c r="C47" s="233"/>
      <c r="D47" s="233"/>
      <c r="E47" s="233"/>
      <c r="F47" s="234"/>
    </row>
  </sheetData>
  <mergeCells count="2">
    <mergeCell ref="A5:F5"/>
    <mergeCell ref="E25:F25"/>
  </mergeCells>
  <phoneticPr fontId="2" type="noConversion"/>
  <printOptions horizontalCentered="1"/>
  <pageMargins left="0.35433070866141736" right="0.35433070866141736" top="0.98425196850393704" bottom="1.0236220472440944" header="0.51181102362204722" footer="0.51181102362204722"/>
  <pageSetup paperSize="9" scale="95" orientation="portrait" r:id="rId1"/>
  <headerFooter alignWithMargins="0">
    <oddFooter>&amp;C- &amp;P+0 -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F47"/>
  <sheetViews>
    <sheetView workbookViewId="0">
      <selection activeCell="D12" sqref="D12"/>
    </sheetView>
  </sheetViews>
  <sheetFormatPr defaultRowHeight="30" customHeight="1" x14ac:dyDescent="0.15"/>
  <cols>
    <col min="1" max="1" width="11.21875" style="236" customWidth="1"/>
    <col min="2" max="2" width="24.5546875" style="237" customWidth="1"/>
    <col min="3" max="3" width="15.109375" style="236" customWidth="1"/>
    <col min="4" max="4" width="14.77734375" style="236" customWidth="1"/>
    <col min="5" max="5" width="9.21875" style="236" customWidth="1"/>
    <col min="6" max="6" width="12.6640625" style="236" customWidth="1"/>
    <col min="7" max="16384" width="8.88671875" style="207"/>
  </cols>
  <sheetData>
    <row r="1" spans="1:6" s="211" customFormat="1" ht="22.5" customHeight="1" x14ac:dyDescent="0.15">
      <c r="A1" s="208" t="s">
        <v>893</v>
      </c>
      <c r="B1" s="209"/>
      <c r="C1" s="210"/>
      <c r="D1" s="210"/>
      <c r="E1" s="552" t="s">
        <v>921</v>
      </c>
      <c r="F1" s="552"/>
    </row>
    <row r="2" spans="1:6" s="216" customFormat="1" ht="33" customHeight="1" x14ac:dyDescent="0.15">
      <c r="A2" s="212" t="s">
        <v>895</v>
      </c>
      <c r="B2" s="213" t="s">
        <v>896</v>
      </c>
      <c r="C2" s="213" t="s">
        <v>897</v>
      </c>
      <c r="D2" s="3" t="s">
        <v>898</v>
      </c>
      <c r="E2" s="214" t="s">
        <v>109</v>
      </c>
      <c r="F2" s="215" t="s">
        <v>899</v>
      </c>
    </row>
    <row r="3" spans="1:6" ht="24.95" customHeight="1" x14ac:dyDescent="0.15">
      <c r="A3" s="222" t="s">
        <v>900</v>
      </c>
      <c r="B3" s="238" t="s">
        <v>922</v>
      </c>
      <c r="C3" s="239" t="s">
        <v>901</v>
      </c>
      <c r="D3" s="224" t="s">
        <v>122</v>
      </c>
      <c r="E3" s="240">
        <v>930</v>
      </c>
      <c r="F3" s="225"/>
    </row>
    <row r="4" spans="1:6" ht="24.95" customHeight="1" x14ac:dyDescent="0.15">
      <c r="A4" s="222" t="s">
        <v>902</v>
      </c>
      <c r="B4" s="238" t="s">
        <v>923</v>
      </c>
      <c r="C4" s="224" t="s">
        <v>903</v>
      </c>
      <c r="D4" s="224" t="s">
        <v>691</v>
      </c>
      <c r="E4" s="240">
        <f>2050+210</f>
        <v>2260</v>
      </c>
      <c r="F4" s="547" t="s">
        <v>1519</v>
      </c>
    </row>
    <row r="5" spans="1:6" ht="24.95" customHeight="1" x14ac:dyDescent="0.15">
      <c r="A5" s="222" t="s">
        <v>902</v>
      </c>
      <c r="B5" s="238" t="s">
        <v>924</v>
      </c>
      <c r="C5" s="224" t="s">
        <v>903</v>
      </c>
      <c r="D5" s="224" t="s">
        <v>903</v>
      </c>
      <c r="E5" s="240">
        <v>1990</v>
      </c>
      <c r="F5" s="241"/>
    </row>
    <row r="6" spans="1:6" ht="24.95" customHeight="1" x14ac:dyDescent="0.15">
      <c r="A6" s="222" t="s">
        <v>902</v>
      </c>
      <c r="B6" s="238" t="s">
        <v>925</v>
      </c>
      <c r="C6" s="224" t="s">
        <v>903</v>
      </c>
      <c r="D6" s="224" t="s">
        <v>122</v>
      </c>
      <c r="E6" s="240">
        <v>930</v>
      </c>
      <c r="F6" s="228"/>
    </row>
    <row r="7" spans="1:6" ht="24.95" customHeight="1" x14ac:dyDescent="0.15">
      <c r="A7" s="222" t="s">
        <v>902</v>
      </c>
      <c r="B7" s="238" t="s">
        <v>926</v>
      </c>
      <c r="C7" s="224" t="s">
        <v>903</v>
      </c>
      <c r="D7" s="224" t="s">
        <v>903</v>
      </c>
      <c r="E7" s="240">
        <v>960</v>
      </c>
      <c r="F7" s="228"/>
    </row>
    <row r="8" spans="1:6" ht="24.95" customHeight="1" x14ac:dyDescent="0.15">
      <c r="A8" s="222" t="s">
        <v>902</v>
      </c>
      <c r="B8" s="238" t="s">
        <v>928</v>
      </c>
      <c r="C8" s="224" t="s">
        <v>929</v>
      </c>
      <c r="D8" s="224" t="s">
        <v>929</v>
      </c>
      <c r="E8" s="240">
        <f>1070+210</f>
        <v>1280</v>
      </c>
      <c r="F8" s="547" t="s">
        <v>1519</v>
      </c>
    </row>
    <row r="9" spans="1:6" ht="24.95" customHeight="1" x14ac:dyDescent="0.15">
      <c r="A9" s="222" t="s">
        <v>902</v>
      </c>
      <c r="B9" s="238" t="s">
        <v>931</v>
      </c>
      <c r="C9" s="224" t="s">
        <v>929</v>
      </c>
      <c r="D9" s="224" t="s">
        <v>929</v>
      </c>
      <c r="E9" s="240">
        <v>1210</v>
      </c>
      <c r="F9" s="228"/>
    </row>
    <row r="10" spans="1:6" ht="24.95" customHeight="1" x14ac:dyDescent="0.15">
      <c r="A10" s="222" t="s">
        <v>902</v>
      </c>
      <c r="B10" s="238" t="s">
        <v>933</v>
      </c>
      <c r="C10" s="224" t="s">
        <v>929</v>
      </c>
      <c r="D10" s="224" t="s">
        <v>934</v>
      </c>
      <c r="E10" s="240">
        <v>1810</v>
      </c>
      <c r="F10" s="228"/>
    </row>
    <row r="11" spans="1:6" ht="24.95" customHeight="1" x14ac:dyDescent="0.15">
      <c r="A11" s="222" t="s">
        <v>902</v>
      </c>
      <c r="B11" s="238" t="s">
        <v>936</v>
      </c>
      <c r="C11" s="224" t="s">
        <v>929</v>
      </c>
      <c r="D11" s="224" t="s">
        <v>929</v>
      </c>
      <c r="E11" s="240">
        <v>1010</v>
      </c>
      <c r="F11" s="228"/>
    </row>
    <row r="12" spans="1:6" ht="24.95" customHeight="1" x14ac:dyDescent="0.15">
      <c r="A12" s="222" t="s">
        <v>902</v>
      </c>
      <c r="B12" s="111" t="s">
        <v>938</v>
      </c>
      <c r="C12" s="224" t="s">
        <v>929</v>
      </c>
      <c r="D12" s="224" t="s">
        <v>934</v>
      </c>
      <c r="E12" s="240">
        <v>860</v>
      </c>
      <c r="F12" s="228"/>
    </row>
    <row r="13" spans="1:6" ht="24.95" customHeight="1" x14ac:dyDescent="0.15">
      <c r="A13" s="222" t="s">
        <v>902</v>
      </c>
      <c r="B13" s="111" t="s">
        <v>940</v>
      </c>
      <c r="C13" s="224" t="s">
        <v>929</v>
      </c>
      <c r="D13" s="224" t="s">
        <v>929</v>
      </c>
      <c r="E13" s="240">
        <v>1380</v>
      </c>
      <c r="F13" s="228"/>
    </row>
    <row r="14" spans="1:6" ht="24.95" customHeight="1" x14ac:dyDescent="0.15">
      <c r="A14" s="222" t="s">
        <v>902</v>
      </c>
      <c r="B14" s="111" t="s">
        <v>942</v>
      </c>
      <c r="C14" s="224" t="s">
        <v>929</v>
      </c>
      <c r="D14" s="224" t="s">
        <v>929</v>
      </c>
      <c r="E14" s="240">
        <v>1770</v>
      </c>
      <c r="F14" s="228"/>
    </row>
    <row r="15" spans="1:6" ht="24.95" customHeight="1" x14ac:dyDescent="0.15">
      <c r="A15" s="242" t="s">
        <v>902</v>
      </c>
      <c r="B15" s="243" t="s">
        <v>944</v>
      </c>
      <c r="C15" s="244" t="s">
        <v>929</v>
      </c>
      <c r="D15" s="244" t="s">
        <v>945</v>
      </c>
      <c r="E15" s="240">
        <v>1100</v>
      </c>
      <c r="F15" s="245"/>
    </row>
    <row r="16" spans="1:6" ht="24.95" customHeight="1" x14ac:dyDescent="0.15">
      <c r="A16" s="242" t="s">
        <v>902</v>
      </c>
      <c r="B16" s="238" t="s">
        <v>947</v>
      </c>
      <c r="C16" s="244" t="s">
        <v>929</v>
      </c>
      <c r="D16" s="224" t="s">
        <v>934</v>
      </c>
      <c r="E16" s="240">
        <f>2190+210</f>
        <v>2400</v>
      </c>
      <c r="F16" s="547" t="s">
        <v>1519</v>
      </c>
    </row>
    <row r="17" spans="1:6" ht="24.95" customHeight="1" x14ac:dyDescent="0.15">
      <c r="A17" s="222" t="s">
        <v>902</v>
      </c>
      <c r="B17" s="238" t="s">
        <v>949</v>
      </c>
      <c r="C17" s="224" t="s">
        <v>929</v>
      </c>
      <c r="D17" s="224" t="s">
        <v>929</v>
      </c>
      <c r="E17" s="240">
        <v>1980</v>
      </c>
      <c r="F17" s="228"/>
    </row>
    <row r="18" spans="1:6" ht="24.95" customHeight="1" x14ac:dyDescent="0.15">
      <c r="A18" s="222" t="s">
        <v>902</v>
      </c>
      <c r="B18" s="238" t="s">
        <v>951</v>
      </c>
      <c r="C18" s="224" t="s">
        <v>929</v>
      </c>
      <c r="D18" s="224" t="s">
        <v>945</v>
      </c>
      <c r="E18" s="240">
        <v>960</v>
      </c>
      <c r="F18" s="228"/>
    </row>
    <row r="19" spans="1:6" ht="24.95" customHeight="1" x14ac:dyDescent="0.15">
      <c r="A19" s="222" t="s">
        <v>902</v>
      </c>
      <c r="B19" s="238" t="s">
        <v>953</v>
      </c>
      <c r="C19" s="224" t="s">
        <v>929</v>
      </c>
      <c r="D19" s="224" t="s">
        <v>929</v>
      </c>
      <c r="E19" s="246">
        <v>1040</v>
      </c>
      <c r="F19" s="228"/>
    </row>
    <row r="20" spans="1:6" ht="24.95" customHeight="1" x14ac:dyDescent="0.15">
      <c r="A20" s="222" t="s">
        <v>902</v>
      </c>
      <c r="B20" s="238" t="s">
        <v>955</v>
      </c>
      <c r="C20" s="224" t="s">
        <v>929</v>
      </c>
      <c r="D20" s="224" t="s">
        <v>929</v>
      </c>
      <c r="E20" s="246">
        <f>1080+210</f>
        <v>1290</v>
      </c>
      <c r="F20" s="547" t="s">
        <v>1519</v>
      </c>
    </row>
    <row r="21" spans="1:6" ht="24.95" customHeight="1" x14ac:dyDescent="0.15">
      <c r="A21" s="222" t="s">
        <v>902</v>
      </c>
      <c r="B21" s="238" t="s">
        <v>957</v>
      </c>
      <c r="C21" s="224" t="s">
        <v>929</v>
      </c>
      <c r="D21" s="224" t="s">
        <v>929</v>
      </c>
      <c r="E21" s="246">
        <v>1230</v>
      </c>
      <c r="F21" s="228"/>
    </row>
    <row r="22" spans="1:6" ht="24.95" customHeight="1" x14ac:dyDescent="0.15">
      <c r="A22" s="222" t="s">
        <v>902</v>
      </c>
      <c r="B22" s="238" t="s">
        <v>959</v>
      </c>
      <c r="C22" s="224" t="s">
        <v>929</v>
      </c>
      <c r="D22" s="224" t="s">
        <v>934</v>
      </c>
      <c r="E22" s="246">
        <v>1790</v>
      </c>
      <c r="F22" s="228"/>
    </row>
    <row r="23" spans="1:6" ht="24.95" customHeight="1" x14ac:dyDescent="0.15">
      <c r="A23" s="222" t="s">
        <v>902</v>
      </c>
      <c r="B23" s="238" t="s">
        <v>961</v>
      </c>
      <c r="C23" s="224" t="s">
        <v>929</v>
      </c>
      <c r="D23" s="224" t="s">
        <v>929</v>
      </c>
      <c r="E23" s="246">
        <v>820</v>
      </c>
      <c r="F23" s="228"/>
    </row>
    <row r="24" spans="1:6" ht="24.95" customHeight="1" x14ac:dyDescent="0.15">
      <c r="A24" s="222" t="s">
        <v>902</v>
      </c>
      <c r="B24" s="238" t="s">
        <v>963</v>
      </c>
      <c r="C24" s="224" t="s">
        <v>929</v>
      </c>
      <c r="D24" s="224" t="s">
        <v>929</v>
      </c>
      <c r="E24" s="246">
        <v>860</v>
      </c>
      <c r="F24" s="228"/>
    </row>
    <row r="25" spans="1:6" ht="24.95" customHeight="1" x14ac:dyDescent="0.15">
      <c r="A25" s="222" t="s">
        <v>902</v>
      </c>
      <c r="B25" s="238" t="s">
        <v>965</v>
      </c>
      <c r="C25" s="224" t="s">
        <v>929</v>
      </c>
      <c r="D25" s="224" t="s">
        <v>929</v>
      </c>
      <c r="E25" s="240">
        <v>1720</v>
      </c>
      <c r="F25" s="228"/>
    </row>
    <row r="26" spans="1:6" ht="24.95" customHeight="1" x14ac:dyDescent="0.15">
      <c r="A26" s="222" t="s">
        <v>902</v>
      </c>
      <c r="B26" s="238" t="s">
        <v>967</v>
      </c>
      <c r="C26" s="224" t="s">
        <v>929</v>
      </c>
      <c r="D26" s="224" t="s">
        <v>945</v>
      </c>
      <c r="E26" s="240">
        <v>1110</v>
      </c>
      <c r="F26" s="228"/>
    </row>
    <row r="27" spans="1:6" ht="24.95" customHeight="1" x14ac:dyDescent="0.15">
      <c r="A27" s="222" t="s">
        <v>902</v>
      </c>
      <c r="B27" s="238" t="s">
        <v>969</v>
      </c>
      <c r="C27" s="224" t="s">
        <v>929</v>
      </c>
      <c r="D27" s="224" t="s">
        <v>929</v>
      </c>
      <c r="E27" s="240">
        <v>1430</v>
      </c>
      <c r="F27" s="241"/>
    </row>
    <row r="28" spans="1:6" ht="24.95" customHeight="1" x14ac:dyDescent="0.15">
      <c r="A28" s="222" t="s">
        <v>902</v>
      </c>
      <c r="B28" s="238" t="s">
        <v>971</v>
      </c>
      <c r="C28" s="224" t="s">
        <v>929</v>
      </c>
      <c r="D28" s="224" t="s">
        <v>934</v>
      </c>
      <c r="E28" s="240">
        <f>2050+210</f>
        <v>2260</v>
      </c>
      <c r="F28" s="547" t="s">
        <v>1519</v>
      </c>
    </row>
    <row r="29" spans="1:6" ht="24.95" customHeight="1" x14ac:dyDescent="0.15">
      <c r="A29" s="527" t="s">
        <v>902</v>
      </c>
      <c r="B29" s="528" t="s">
        <v>973</v>
      </c>
      <c r="C29" s="310" t="s">
        <v>929</v>
      </c>
      <c r="D29" s="310" t="s">
        <v>929</v>
      </c>
      <c r="E29" s="529">
        <v>2090</v>
      </c>
      <c r="F29" s="530"/>
    </row>
    <row r="30" spans="1:6" ht="24.95" customHeight="1" x14ac:dyDescent="0.15">
      <c r="A30" s="217" t="s">
        <v>974</v>
      </c>
      <c r="B30" s="251" t="s">
        <v>976</v>
      </c>
      <c r="C30" s="247" t="s">
        <v>977</v>
      </c>
      <c r="D30" s="219" t="s">
        <v>945</v>
      </c>
      <c r="E30" s="525">
        <v>990</v>
      </c>
      <c r="F30" s="526"/>
    </row>
    <row r="31" spans="1:6" ht="24.95" customHeight="1" x14ac:dyDescent="0.15">
      <c r="A31" s="222" t="s">
        <v>902</v>
      </c>
      <c r="B31" s="238" t="s">
        <v>979</v>
      </c>
      <c r="C31" s="224" t="s">
        <v>929</v>
      </c>
      <c r="D31" s="224" t="s">
        <v>929</v>
      </c>
      <c r="E31" s="240">
        <v>1550</v>
      </c>
      <c r="F31" s="241"/>
    </row>
    <row r="32" spans="1:6" ht="24.95" customHeight="1" x14ac:dyDescent="0.15">
      <c r="A32" s="222" t="s">
        <v>902</v>
      </c>
      <c r="B32" s="238" t="s">
        <v>981</v>
      </c>
      <c r="C32" s="224" t="s">
        <v>929</v>
      </c>
      <c r="D32" s="224" t="s">
        <v>929</v>
      </c>
      <c r="E32" s="240">
        <v>1040</v>
      </c>
      <c r="F32" s="241"/>
    </row>
    <row r="33" spans="1:6" ht="24.95" customHeight="1" x14ac:dyDescent="0.15">
      <c r="A33" s="222" t="s">
        <v>902</v>
      </c>
      <c r="B33" s="238" t="s">
        <v>983</v>
      </c>
      <c r="C33" s="224" t="s">
        <v>929</v>
      </c>
      <c r="D33" s="224" t="s">
        <v>929</v>
      </c>
      <c r="E33" s="240">
        <f>990+210</f>
        <v>1200</v>
      </c>
      <c r="F33" s="547" t="s">
        <v>1519</v>
      </c>
    </row>
    <row r="34" spans="1:6" ht="24.95" customHeight="1" x14ac:dyDescent="0.15">
      <c r="A34" s="222" t="s">
        <v>902</v>
      </c>
      <c r="B34" s="238" t="s">
        <v>985</v>
      </c>
      <c r="C34" s="224" t="s">
        <v>929</v>
      </c>
      <c r="D34" s="224" t="s">
        <v>929</v>
      </c>
      <c r="E34" s="240">
        <v>1240</v>
      </c>
      <c r="F34" s="241"/>
    </row>
    <row r="35" spans="1:6" ht="24.95" customHeight="1" x14ac:dyDescent="0.15">
      <c r="A35" s="222" t="s">
        <v>902</v>
      </c>
      <c r="B35" s="238" t="s">
        <v>987</v>
      </c>
      <c r="C35" s="224" t="s">
        <v>929</v>
      </c>
      <c r="D35" s="224" t="s">
        <v>934</v>
      </c>
      <c r="E35" s="240">
        <v>1850</v>
      </c>
      <c r="F35" s="241"/>
    </row>
    <row r="36" spans="1:6" ht="24.95" customHeight="1" x14ac:dyDescent="0.15">
      <c r="A36" s="222" t="s">
        <v>902</v>
      </c>
      <c r="B36" s="238" t="s">
        <v>989</v>
      </c>
      <c r="C36" s="224" t="s">
        <v>929</v>
      </c>
      <c r="D36" s="224" t="s">
        <v>929</v>
      </c>
      <c r="E36" s="240">
        <v>1270</v>
      </c>
      <c r="F36" s="241"/>
    </row>
    <row r="37" spans="1:6" ht="24.95" customHeight="1" x14ac:dyDescent="0.15">
      <c r="A37" s="222" t="s">
        <v>902</v>
      </c>
      <c r="B37" s="238" t="s">
        <v>991</v>
      </c>
      <c r="C37" s="224" t="s">
        <v>929</v>
      </c>
      <c r="D37" s="224" t="s">
        <v>945</v>
      </c>
      <c r="E37" s="240">
        <v>1480</v>
      </c>
      <c r="F37" s="241"/>
    </row>
    <row r="38" spans="1:6" ht="24.95" customHeight="1" x14ac:dyDescent="0.15">
      <c r="A38" s="222" t="s">
        <v>902</v>
      </c>
      <c r="B38" s="238" t="s">
        <v>993</v>
      </c>
      <c r="C38" s="224" t="s">
        <v>929</v>
      </c>
      <c r="D38" s="224" t="s">
        <v>934</v>
      </c>
      <c r="E38" s="240">
        <f>2060+210</f>
        <v>2270</v>
      </c>
      <c r="F38" s="547" t="s">
        <v>1519</v>
      </c>
    </row>
    <row r="39" spans="1:6" ht="24.95" customHeight="1" x14ac:dyDescent="0.15">
      <c r="A39" s="222" t="s">
        <v>902</v>
      </c>
      <c r="B39" s="238" t="s">
        <v>995</v>
      </c>
      <c r="C39" s="224" t="s">
        <v>929</v>
      </c>
      <c r="D39" s="224" t="s">
        <v>929</v>
      </c>
      <c r="E39" s="240">
        <v>2210</v>
      </c>
      <c r="F39" s="241"/>
    </row>
    <row r="40" spans="1:6" ht="24.95" customHeight="1" x14ac:dyDescent="0.15">
      <c r="A40" s="222" t="s">
        <v>902</v>
      </c>
      <c r="B40" s="238" t="s">
        <v>997</v>
      </c>
      <c r="C40" s="224" t="s">
        <v>929</v>
      </c>
      <c r="D40" s="224" t="s">
        <v>945</v>
      </c>
      <c r="E40" s="240">
        <v>930</v>
      </c>
      <c r="F40" s="241"/>
    </row>
    <row r="41" spans="1:6" ht="24.95" customHeight="1" x14ac:dyDescent="0.15">
      <c r="A41" s="222" t="s">
        <v>902</v>
      </c>
      <c r="B41" s="238" t="s">
        <v>999</v>
      </c>
      <c r="C41" s="224" t="s">
        <v>929</v>
      </c>
      <c r="D41" s="224" t="s">
        <v>929</v>
      </c>
      <c r="E41" s="240">
        <v>1550</v>
      </c>
      <c r="F41" s="241"/>
    </row>
    <row r="42" spans="1:6" ht="24.95" customHeight="1" x14ac:dyDescent="0.15">
      <c r="A42" s="222" t="s">
        <v>902</v>
      </c>
      <c r="B42" s="238" t="s">
        <v>1001</v>
      </c>
      <c r="C42" s="224" t="s">
        <v>929</v>
      </c>
      <c r="D42" s="224" t="s">
        <v>929</v>
      </c>
      <c r="E42" s="240">
        <v>990</v>
      </c>
      <c r="F42" s="241"/>
    </row>
    <row r="43" spans="1:6" ht="24.95" customHeight="1" x14ac:dyDescent="0.15">
      <c r="A43" s="222" t="s">
        <v>902</v>
      </c>
      <c r="B43" s="238" t="s">
        <v>1003</v>
      </c>
      <c r="C43" s="224" t="s">
        <v>929</v>
      </c>
      <c r="D43" s="224" t="s">
        <v>929</v>
      </c>
      <c r="E43" s="240">
        <f>1100+210</f>
        <v>1310</v>
      </c>
      <c r="F43" s="547" t="s">
        <v>1519</v>
      </c>
    </row>
    <row r="44" spans="1:6" ht="24.95" customHeight="1" x14ac:dyDescent="0.15">
      <c r="A44" s="222" t="s">
        <v>902</v>
      </c>
      <c r="B44" s="238" t="s">
        <v>1005</v>
      </c>
      <c r="C44" s="224" t="s">
        <v>929</v>
      </c>
      <c r="D44" s="224" t="s">
        <v>929</v>
      </c>
      <c r="E44" s="240">
        <v>1230</v>
      </c>
      <c r="F44" s="241"/>
    </row>
    <row r="45" spans="1:6" ht="24.95" customHeight="1" x14ac:dyDescent="0.15">
      <c r="A45" s="222" t="s">
        <v>902</v>
      </c>
      <c r="B45" s="238" t="s">
        <v>1007</v>
      </c>
      <c r="C45" s="224" t="s">
        <v>929</v>
      </c>
      <c r="D45" s="224" t="s">
        <v>934</v>
      </c>
      <c r="E45" s="240">
        <v>2080</v>
      </c>
      <c r="F45" s="241"/>
    </row>
    <row r="46" spans="1:6" ht="24.95" customHeight="1" x14ac:dyDescent="0.15">
      <c r="A46" s="222" t="s">
        <v>902</v>
      </c>
      <c r="B46" s="238" t="s">
        <v>1009</v>
      </c>
      <c r="C46" s="224" t="s">
        <v>929</v>
      </c>
      <c r="D46" s="224" t="s">
        <v>929</v>
      </c>
      <c r="E46" s="240">
        <v>1410</v>
      </c>
      <c r="F46" s="241"/>
    </row>
    <row r="47" spans="1:6" s="235" customFormat="1" ht="21" customHeight="1" x14ac:dyDescent="0.15">
      <c r="A47" s="231" t="s">
        <v>1010</v>
      </c>
      <c r="B47" s="232" t="s">
        <v>1011</v>
      </c>
      <c r="C47" s="233"/>
      <c r="D47" s="233"/>
      <c r="E47" s="233"/>
      <c r="F47" s="234"/>
    </row>
  </sheetData>
  <mergeCells count="1">
    <mergeCell ref="E1:F1"/>
  </mergeCells>
  <phoneticPr fontId="2" type="noConversion"/>
  <printOptions horizontalCentered="1"/>
  <pageMargins left="0.35433070866141736" right="0.35433070866141736" top="0.98425196850393704" bottom="1.0236220472440944" header="0.51181102362204722" footer="0.51181102362204722"/>
  <pageSetup paperSize="9" scale="95" orientation="portrait" r:id="rId1"/>
  <headerFooter alignWithMargins="0">
    <oddFooter>&amp;C- &amp;P+2 -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F11"/>
  <sheetViews>
    <sheetView workbookViewId="0">
      <selection activeCell="C18" sqref="C18"/>
    </sheetView>
  </sheetViews>
  <sheetFormatPr defaultRowHeight="30" customHeight="1" x14ac:dyDescent="0.15"/>
  <cols>
    <col min="1" max="1" width="10.33203125" style="236" customWidth="1"/>
    <col min="2" max="2" width="29.44140625" style="237" customWidth="1"/>
    <col min="3" max="3" width="14" style="236" customWidth="1"/>
    <col min="4" max="4" width="12.77734375" style="236" customWidth="1"/>
    <col min="5" max="5" width="9.21875" style="236" customWidth="1"/>
    <col min="6" max="6" width="11.77734375" style="236" customWidth="1"/>
    <col min="7" max="16384" width="8.88671875" style="207"/>
  </cols>
  <sheetData>
    <row r="1" spans="1:6" s="211" customFormat="1" ht="22.5" customHeight="1" x14ac:dyDescent="0.15">
      <c r="A1" s="208" t="s">
        <v>1012</v>
      </c>
      <c r="B1" s="209"/>
      <c r="C1" s="210"/>
      <c r="D1" s="210"/>
      <c r="E1" s="552" t="s">
        <v>894</v>
      </c>
      <c r="F1" s="552"/>
    </row>
    <row r="2" spans="1:6" s="216" customFormat="1" ht="33" customHeight="1" x14ac:dyDescent="0.15">
      <c r="A2" s="212" t="s">
        <v>895</v>
      </c>
      <c r="B2" s="213" t="s">
        <v>896</v>
      </c>
      <c r="C2" s="213" t="s">
        <v>897</v>
      </c>
      <c r="D2" s="3" t="s">
        <v>898</v>
      </c>
      <c r="E2" s="214" t="s">
        <v>109</v>
      </c>
      <c r="F2" s="215" t="s">
        <v>899</v>
      </c>
    </row>
    <row r="3" spans="1:6" ht="25.5" customHeight="1" x14ac:dyDescent="0.15">
      <c r="A3" s="217" t="s">
        <v>900</v>
      </c>
      <c r="B3" s="218" t="s">
        <v>1521</v>
      </c>
      <c r="C3" s="247" t="s">
        <v>901</v>
      </c>
      <c r="D3" s="219" t="s">
        <v>691</v>
      </c>
      <c r="E3" s="248">
        <v>4250</v>
      </c>
      <c r="F3" s="221" t="s">
        <v>661</v>
      </c>
    </row>
    <row r="4" spans="1:6" ht="25.5" customHeight="1" x14ac:dyDescent="0.15">
      <c r="A4" s="222"/>
      <c r="B4" s="223" t="s">
        <v>1511</v>
      </c>
      <c r="C4" s="224" t="s">
        <v>903</v>
      </c>
      <c r="D4" s="224" t="s">
        <v>903</v>
      </c>
      <c r="E4" s="248">
        <v>650</v>
      </c>
      <c r="F4" s="228" t="s">
        <v>1013</v>
      </c>
    </row>
    <row r="5" spans="1:6" ht="25.5" customHeight="1" x14ac:dyDescent="0.15">
      <c r="A5" s="222" t="s">
        <v>902</v>
      </c>
      <c r="B5" s="223" t="s">
        <v>1512</v>
      </c>
      <c r="C5" s="224" t="s">
        <v>903</v>
      </c>
      <c r="D5" s="224" t="s">
        <v>122</v>
      </c>
      <c r="E5" s="248">
        <v>3170</v>
      </c>
      <c r="F5" s="225" t="s">
        <v>661</v>
      </c>
    </row>
    <row r="6" spans="1:6" ht="25.5" customHeight="1" x14ac:dyDescent="0.15">
      <c r="A6" s="222" t="s">
        <v>902</v>
      </c>
      <c r="B6" s="229" t="s">
        <v>1522</v>
      </c>
      <c r="C6" s="224" t="s">
        <v>903</v>
      </c>
      <c r="D6" s="224" t="s">
        <v>118</v>
      </c>
      <c r="E6" s="248">
        <v>9820</v>
      </c>
      <c r="F6" s="249" t="s">
        <v>1014</v>
      </c>
    </row>
    <row r="7" spans="1:6" ht="25.5" customHeight="1" x14ac:dyDescent="0.15">
      <c r="A7" s="222" t="s">
        <v>902</v>
      </c>
      <c r="B7" s="218" t="s">
        <v>1513</v>
      </c>
      <c r="C7" s="224" t="s">
        <v>929</v>
      </c>
      <c r="D7" s="224" t="s">
        <v>934</v>
      </c>
      <c r="E7" s="248">
        <v>5520</v>
      </c>
      <c r="F7" s="225" t="s">
        <v>1015</v>
      </c>
    </row>
    <row r="8" spans="1:6" ht="25.5" customHeight="1" x14ac:dyDescent="0.15">
      <c r="A8" s="222" t="s">
        <v>902</v>
      </c>
      <c r="B8" s="223" t="s">
        <v>1514</v>
      </c>
      <c r="C8" s="224" t="s">
        <v>929</v>
      </c>
      <c r="D8" s="224" t="s">
        <v>929</v>
      </c>
      <c r="E8" s="248">
        <v>650</v>
      </c>
      <c r="F8" s="228" t="s">
        <v>1016</v>
      </c>
    </row>
    <row r="9" spans="1:6" ht="25.5" customHeight="1" x14ac:dyDescent="0.15">
      <c r="A9" s="222" t="s">
        <v>902</v>
      </c>
      <c r="B9" s="223" t="s">
        <v>1515</v>
      </c>
      <c r="C9" s="224" t="s">
        <v>929</v>
      </c>
      <c r="D9" s="224" t="s">
        <v>945</v>
      </c>
      <c r="E9" s="248">
        <v>3490</v>
      </c>
      <c r="F9" s="225" t="s">
        <v>1015</v>
      </c>
    </row>
    <row r="10" spans="1:6" ht="25.5" customHeight="1" x14ac:dyDescent="0.15">
      <c r="A10" s="222" t="s">
        <v>902</v>
      </c>
      <c r="B10" s="229" t="s">
        <v>1523</v>
      </c>
      <c r="C10" s="224" t="s">
        <v>929</v>
      </c>
      <c r="D10" s="224" t="s">
        <v>1017</v>
      </c>
      <c r="E10" s="220">
        <v>9820</v>
      </c>
      <c r="F10" s="249" t="s">
        <v>1018</v>
      </c>
    </row>
    <row r="11" spans="1:6" s="235" customFormat="1" ht="25.5" customHeight="1" x14ac:dyDescent="0.15">
      <c r="A11" s="231" t="s">
        <v>1010</v>
      </c>
      <c r="B11" s="232" t="s">
        <v>1019</v>
      </c>
      <c r="C11" s="233"/>
      <c r="D11" s="233"/>
      <c r="E11" s="233"/>
      <c r="F11" s="234"/>
    </row>
  </sheetData>
  <mergeCells count="1">
    <mergeCell ref="E1:F1"/>
  </mergeCells>
  <phoneticPr fontId="2" type="noConversion"/>
  <printOptions horizontalCentered="1"/>
  <pageMargins left="0.35433070866141736" right="0.35433070866141736" top="0.98425196850393704" bottom="1.0236220472440944" header="0.51181102362204722" footer="0.51181102362204722"/>
  <pageSetup paperSize="9" scale="95" orientation="portrait" r:id="rId1"/>
  <headerFooter alignWithMargins="0">
    <oddFooter>&amp;C- &amp;P+4 -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J39"/>
  <sheetViews>
    <sheetView topLeftCell="A13" workbookViewId="0">
      <selection activeCell="E22" sqref="E22"/>
    </sheetView>
  </sheetViews>
  <sheetFormatPr defaultRowHeight="22.5" customHeight="1" x14ac:dyDescent="0.15"/>
  <cols>
    <col min="1" max="1" width="10.33203125" style="236" customWidth="1"/>
    <col min="2" max="2" width="29.6640625" style="237" customWidth="1"/>
    <col min="3" max="3" width="13.88671875" style="236" customWidth="1"/>
    <col min="4" max="4" width="12.77734375" style="236" customWidth="1"/>
    <col min="5" max="5" width="9.21875" style="236" customWidth="1"/>
    <col min="6" max="6" width="11.21875" style="236" customWidth="1"/>
    <col min="7" max="16384" width="8.88671875" style="207"/>
  </cols>
  <sheetData>
    <row r="1" spans="1:6" s="211" customFormat="1" ht="22.5" customHeight="1" x14ac:dyDescent="0.15">
      <c r="A1" s="208" t="s">
        <v>1020</v>
      </c>
      <c r="B1" s="209"/>
      <c r="C1" s="210"/>
      <c r="D1" s="210"/>
      <c r="E1" s="552" t="s">
        <v>1021</v>
      </c>
      <c r="F1" s="552"/>
    </row>
    <row r="2" spans="1:6" s="216" customFormat="1" ht="32.25" customHeight="1" x14ac:dyDescent="0.15">
      <c r="A2" s="250" t="s">
        <v>895</v>
      </c>
      <c r="B2" s="213" t="s">
        <v>896</v>
      </c>
      <c r="C2" s="213" t="s">
        <v>897</v>
      </c>
      <c r="D2" s="3" t="s">
        <v>898</v>
      </c>
      <c r="E2" s="214" t="s">
        <v>109</v>
      </c>
      <c r="F2" s="215" t="s">
        <v>899</v>
      </c>
    </row>
    <row r="3" spans="1:6" ht="22.5" customHeight="1" x14ac:dyDescent="0.15">
      <c r="A3" s="222" t="s">
        <v>900</v>
      </c>
      <c r="B3" s="251" t="s">
        <v>1022</v>
      </c>
      <c r="C3" s="247" t="s">
        <v>901</v>
      </c>
      <c r="D3" s="224" t="s">
        <v>691</v>
      </c>
      <c r="E3" s="252">
        <v>4790</v>
      </c>
      <c r="F3" s="221"/>
    </row>
    <row r="4" spans="1:6" ht="22.5" customHeight="1" x14ac:dyDescent="0.15">
      <c r="A4" s="222" t="s">
        <v>902</v>
      </c>
      <c r="B4" s="238" t="s">
        <v>1023</v>
      </c>
      <c r="C4" s="224" t="s">
        <v>903</v>
      </c>
      <c r="D4" s="224" t="s">
        <v>903</v>
      </c>
      <c r="E4" s="252">
        <v>670</v>
      </c>
      <c r="F4" s="225" t="s">
        <v>1024</v>
      </c>
    </row>
    <row r="5" spans="1:6" ht="22.5" customHeight="1" x14ac:dyDescent="0.15">
      <c r="A5" s="222" t="s">
        <v>902</v>
      </c>
      <c r="B5" s="238" t="s">
        <v>941</v>
      </c>
      <c r="C5" s="224" t="s">
        <v>903</v>
      </c>
      <c r="D5" s="224" t="s">
        <v>903</v>
      </c>
      <c r="E5" s="252">
        <v>3970</v>
      </c>
      <c r="F5" s="225"/>
    </row>
    <row r="6" spans="1:6" ht="22.5" customHeight="1" x14ac:dyDescent="0.15">
      <c r="A6" s="222" t="s">
        <v>902</v>
      </c>
      <c r="B6" s="238" t="s">
        <v>925</v>
      </c>
      <c r="C6" s="224" t="s">
        <v>903</v>
      </c>
      <c r="D6" s="224" t="s">
        <v>122</v>
      </c>
      <c r="E6" s="252">
        <v>1930</v>
      </c>
      <c r="F6" s="225"/>
    </row>
    <row r="7" spans="1:6" ht="22.5" customHeight="1" x14ac:dyDescent="0.15">
      <c r="A7" s="222" t="s">
        <v>1025</v>
      </c>
      <c r="B7" s="238" t="s">
        <v>926</v>
      </c>
      <c r="C7" s="224" t="s">
        <v>903</v>
      </c>
      <c r="D7" s="224" t="s">
        <v>903</v>
      </c>
      <c r="E7" s="252">
        <v>1780</v>
      </c>
      <c r="F7" s="225"/>
    </row>
    <row r="8" spans="1:6" ht="22.5" customHeight="1" x14ac:dyDescent="0.15">
      <c r="A8" s="222" t="s">
        <v>902</v>
      </c>
      <c r="B8" s="238" t="s">
        <v>927</v>
      </c>
      <c r="C8" s="224" t="s">
        <v>903</v>
      </c>
      <c r="D8" s="224" t="s">
        <v>903</v>
      </c>
      <c r="E8" s="252">
        <v>2640</v>
      </c>
      <c r="F8" s="225"/>
    </row>
    <row r="9" spans="1:6" ht="22.5" customHeight="1" x14ac:dyDescent="0.15">
      <c r="A9" s="222" t="s">
        <v>902</v>
      </c>
      <c r="B9" s="238" t="s">
        <v>932</v>
      </c>
      <c r="C9" s="224" t="s">
        <v>903</v>
      </c>
      <c r="D9" s="219" t="s">
        <v>691</v>
      </c>
      <c r="E9" s="252">
        <v>3760</v>
      </c>
      <c r="F9" s="225"/>
    </row>
    <row r="10" spans="1:6" ht="22.5" customHeight="1" x14ac:dyDescent="0.15">
      <c r="A10" s="222" t="s">
        <v>902</v>
      </c>
      <c r="B10" s="251" t="s">
        <v>1026</v>
      </c>
      <c r="C10" s="224" t="s">
        <v>903</v>
      </c>
      <c r="D10" s="219" t="s">
        <v>903</v>
      </c>
      <c r="E10" s="252">
        <v>1020</v>
      </c>
      <c r="F10" s="225" t="s">
        <v>1024</v>
      </c>
    </row>
    <row r="11" spans="1:6" ht="22.5" customHeight="1" x14ac:dyDescent="0.15">
      <c r="A11" s="222" t="s">
        <v>902</v>
      </c>
      <c r="B11" s="238" t="s">
        <v>937</v>
      </c>
      <c r="C11" s="224" t="s">
        <v>903</v>
      </c>
      <c r="D11" s="219" t="s">
        <v>903</v>
      </c>
      <c r="E11" s="252">
        <v>3090</v>
      </c>
      <c r="F11" s="225"/>
    </row>
    <row r="12" spans="1:6" ht="22.5" customHeight="1" x14ac:dyDescent="0.15">
      <c r="A12" s="242" t="s">
        <v>902</v>
      </c>
      <c r="B12" s="243" t="s">
        <v>1027</v>
      </c>
      <c r="C12" s="244" t="s">
        <v>903</v>
      </c>
      <c r="D12" s="244" t="s">
        <v>903</v>
      </c>
      <c r="E12" s="253">
        <v>840</v>
      </c>
      <c r="F12" s="254" t="s">
        <v>1024</v>
      </c>
    </row>
    <row r="13" spans="1:6" ht="22.5" customHeight="1" x14ac:dyDescent="0.15">
      <c r="A13" s="222" t="s">
        <v>1025</v>
      </c>
      <c r="B13" s="238" t="s">
        <v>939</v>
      </c>
      <c r="C13" s="224" t="s">
        <v>903</v>
      </c>
      <c r="D13" s="244" t="s">
        <v>903</v>
      </c>
      <c r="E13" s="255">
        <v>2480</v>
      </c>
      <c r="F13" s="225"/>
    </row>
    <row r="14" spans="1:6" ht="22.5" customHeight="1" x14ac:dyDescent="0.15">
      <c r="A14" s="222" t="s">
        <v>902</v>
      </c>
      <c r="B14" s="238" t="s">
        <v>1028</v>
      </c>
      <c r="C14" s="224" t="s">
        <v>903</v>
      </c>
      <c r="D14" s="224" t="s">
        <v>903</v>
      </c>
      <c r="E14" s="252">
        <v>5010</v>
      </c>
      <c r="F14" s="225"/>
    </row>
    <row r="15" spans="1:6" ht="22.5" customHeight="1" x14ac:dyDescent="0.15">
      <c r="A15" s="222" t="s">
        <v>902</v>
      </c>
      <c r="B15" s="238" t="s">
        <v>1029</v>
      </c>
      <c r="C15" s="224" t="s">
        <v>903</v>
      </c>
      <c r="D15" s="224" t="s">
        <v>903</v>
      </c>
      <c r="E15" s="252">
        <v>670</v>
      </c>
      <c r="F15" s="225" t="s">
        <v>1024</v>
      </c>
    </row>
    <row r="16" spans="1:6" ht="22.5" customHeight="1" x14ac:dyDescent="0.15">
      <c r="A16" s="217" t="s">
        <v>902</v>
      </c>
      <c r="B16" s="251" t="s">
        <v>964</v>
      </c>
      <c r="C16" s="219" t="s">
        <v>903</v>
      </c>
      <c r="D16" s="219" t="s">
        <v>903</v>
      </c>
      <c r="E16" s="256">
        <v>4000</v>
      </c>
      <c r="F16" s="221"/>
    </row>
    <row r="17" spans="1:10" ht="22.5" customHeight="1" x14ac:dyDescent="0.15">
      <c r="A17" s="222" t="s">
        <v>902</v>
      </c>
      <c r="B17" s="238" t="s">
        <v>950</v>
      </c>
      <c r="C17" s="224" t="s">
        <v>903</v>
      </c>
      <c r="D17" s="224" t="s">
        <v>122</v>
      </c>
      <c r="E17" s="252">
        <v>1870</v>
      </c>
      <c r="F17" s="225"/>
    </row>
    <row r="18" spans="1:10" ht="22.5" customHeight="1" x14ac:dyDescent="0.15">
      <c r="A18" s="222" t="s">
        <v>902</v>
      </c>
      <c r="B18" s="238" t="s">
        <v>952</v>
      </c>
      <c r="C18" s="224" t="s">
        <v>903</v>
      </c>
      <c r="D18" s="224" t="s">
        <v>903</v>
      </c>
      <c r="E18" s="252">
        <v>1840</v>
      </c>
      <c r="F18" s="225"/>
    </row>
    <row r="19" spans="1:10" ht="22.5" customHeight="1" x14ac:dyDescent="0.15">
      <c r="A19" s="222" t="s">
        <v>902</v>
      </c>
      <c r="B19" s="238" t="s">
        <v>954</v>
      </c>
      <c r="C19" s="224" t="s">
        <v>903</v>
      </c>
      <c r="D19" s="224" t="s">
        <v>903</v>
      </c>
      <c r="E19" s="252">
        <v>2640</v>
      </c>
      <c r="F19" s="225"/>
    </row>
    <row r="20" spans="1:10" ht="22.5" customHeight="1" x14ac:dyDescent="0.15">
      <c r="A20" s="222" t="s">
        <v>902</v>
      </c>
      <c r="B20" s="238" t="s">
        <v>958</v>
      </c>
      <c r="C20" s="224" t="s">
        <v>903</v>
      </c>
      <c r="D20" s="219" t="s">
        <v>691</v>
      </c>
      <c r="E20" s="252">
        <v>3630</v>
      </c>
      <c r="F20" s="225"/>
    </row>
    <row r="21" spans="1:10" ht="22.5" customHeight="1" x14ac:dyDescent="0.15">
      <c r="A21" s="222" t="s">
        <v>902</v>
      </c>
      <c r="B21" s="251" t="s">
        <v>1030</v>
      </c>
      <c r="C21" s="224" t="s">
        <v>903</v>
      </c>
      <c r="D21" s="219" t="s">
        <v>903</v>
      </c>
      <c r="E21" s="252">
        <v>1020</v>
      </c>
      <c r="F21" s="225" t="s">
        <v>1024</v>
      </c>
    </row>
    <row r="22" spans="1:10" ht="22.5" customHeight="1" x14ac:dyDescent="0.15">
      <c r="A22" s="222" t="s">
        <v>902</v>
      </c>
      <c r="B22" s="238" t="s">
        <v>962</v>
      </c>
      <c r="C22" s="224" t="s">
        <v>903</v>
      </c>
      <c r="D22" s="219" t="s">
        <v>903</v>
      </c>
      <c r="E22" s="252">
        <v>3120</v>
      </c>
      <c r="F22" s="225"/>
    </row>
    <row r="23" spans="1:10" ht="22.5" customHeight="1" x14ac:dyDescent="0.15">
      <c r="A23" s="222" t="s">
        <v>902</v>
      </c>
      <c r="B23" s="238" t="s">
        <v>1031</v>
      </c>
      <c r="C23" s="224" t="s">
        <v>903</v>
      </c>
      <c r="D23" s="224" t="s">
        <v>903</v>
      </c>
      <c r="E23" s="252">
        <v>840</v>
      </c>
      <c r="F23" s="225" t="s">
        <v>1024</v>
      </c>
    </row>
    <row r="24" spans="1:10" ht="22.5" customHeight="1" x14ac:dyDescent="0.15">
      <c r="A24" s="222" t="s">
        <v>902</v>
      </c>
      <c r="B24" s="238" t="s">
        <v>1032</v>
      </c>
      <c r="C24" s="224" t="s">
        <v>903</v>
      </c>
      <c r="D24" s="224" t="s">
        <v>903</v>
      </c>
      <c r="E24" s="252">
        <v>4680</v>
      </c>
      <c r="F24" s="257"/>
    </row>
    <row r="25" spans="1:10" ht="22.5" customHeight="1" x14ac:dyDescent="0.15">
      <c r="A25" s="222" t="s">
        <v>902</v>
      </c>
      <c r="B25" s="238" t="s">
        <v>1033</v>
      </c>
      <c r="C25" s="224" t="s">
        <v>903</v>
      </c>
      <c r="D25" s="224" t="s">
        <v>903</v>
      </c>
      <c r="E25" s="252">
        <v>670</v>
      </c>
      <c r="F25" s="225" t="s">
        <v>1024</v>
      </c>
    </row>
    <row r="26" spans="1:10" ht="22.5" customHeight="1" x14ac:dyDescent="0.15">
      <c r="A26" s="222" t="s">
        <v>902</v>
      </c>
      <c r="B26" s="238" t="s">
        <v>978</v>
      </c>
      <c r="C26" s="224" t="s">
        <v>903</v>
      </c>
      <c r="D26" s="224" t="s">
        <v>122</v>
      </c>
      <c r="E26" s="252">
        <v>2890</v>
      </c>
      <c r="F26" s="257"/>
    </row>
    <row r="27" spans="1:10" ht="22.5" customHeight="1" x14ac:dyDescent="0.15">
      <c r="A27" s="222" t="s">
        <v>902</v>
      </c>
      <c r="B27" s="238" t="s">
        <v>980</v>
      </c>
      <c r="C27" s="224" t="s">
        <v>903</v>
      </c>
      <c r="D27" s="224" t="s">
        <v>903</v>
      </c>
      <c r="E27" s="220">
        <v>1850</v>
      </c>
      <c r="F27" s="257"/>
    </row>
    <row r="28" spans="1:10" ht="22.5" customHeight="1" x14ac:dyDescent="0.15">
      <c r="A28" s="222" t="s">
        <v>902</v>
      </c>
      <c r="B28" s="238" t="s">
        <v>982</v>
      </c>
      <c r="C28" s="224" t="s">
        <v>903</v>
      </c>
      <c r="D28" s="224" t="s">
        <v>903</v>
      </c>
      <c r="E28" s="220">
        <v>2580</v>
      </c>
      <c r="F28" s="258"/>
    </row>
    <row r="29" spans="1:10" ht="22.5" customHeight="1" x14ac:dyDescent="0.15">
      <c r="A29" s="222" t="s">
        <v>902</v>
      </c>
      <c r="B29" s="238" t="s">
        <v>986</v>
      </c>
      <c r="C29" s="224" t="s">
        <v>903</v>
      </c>
      <c r="D29" s="219" t="s">
        <v>691</v>
      </c>
      <c r="E29" s="220">
        <v>4110</v>
      </c>
      <c r="F29" s="257"/>
      <c r="J29" s="207" t="s">
        <v>1460</v>
      </c>
    </row>
    <row r="30" spans="1:10" ht="22.5" customHeight="1" x14ac:dyDescent="0.15">
      <c r="A30" s="222" t="s">
        <v>902</v>
      </c>
      <c r="B30" s="251" t="s">
        <v>1034</v>
      </c>
      <c r="C30" s="224" t="s">
        <v>903</v>
      </c>
      <c r="D30" s="219" t="s">
        <v>903</v>
      </c>
      <c r="E30" s="220">
        <v>1020</v>
      </c>
      <c r="F30" s="225" t="s">
        <v>1024</v>
      </c>
    </row>
    <row r="31" spans="1:10" ht="22.5" customHeight="1" x14ac:dyDescent="0.15">
      <c r="A31" s="527" t="s">
        <v>902</v>
      </c>
      <c r="B31" s="528" t="s">
        <v>1035</v>
      </c>
      <c r="C31" s="310" t="s">
        <v>903</v>
      </c>
      <c r="D31" s="531" t="s">
        <v>903</v>
      </c>
      <c r="E31" s="532">
        <v>4680</v>
      </c>
      <c r="F31" s="533"/>
    </row>
    <row r="32" spans="1:10" ht="22.5" customHeight="1" x14ac:dyDescent="0.15">
      <c r="A32" s="217" t="s">
        <v>902</v>
      </c>
      <c r="B32" s="251" t="s">
        <v>1036</v>
      </c>
      <c r="C32" s="219" t="s">
        <v>901</v>
      </c>
      <c r="D32" s="219" t="s">
        <v>903</v>
      </c>
      <c r="E32" s="256">
        <v>670</v>
      </c>
      <c r="F32" s="221" t="s">
        <v>1024</v>
      </c>
    </row>
    <row r="33" spans="1:6" ht="22.5" customHeight="1" x14ac:dyDescent="0.15">
      <c r="A33" s="222" t="s">
        <v>902</v>
      </c>
      <c r="B33" s="238" t="s">
        <v>998</v>
      </c>
      <c r="C33" s="224" t="s">
        <v>903</v>
      </c>
      <c r="D33" s="224" t="s">
        <v>122</v>
      </c>
      <c r="E33" s="252">
        <v>2920</v>
      </c>
      <c r="F33" s="257"/>
    </row>
    <row r="34" spans="1:6" ht="22.5" customHeight="1" x14ac:dyDescent="0.15">
      <c r="A34" s="222" t="s">
        <v>902</v>
      </c>
      <c r="B34" s="238" t="s">
        <v>1000</v>
      </c>
      <c r="C34" s="224" t="s">
        <v>903</v>
      </c>
      <c r="D34" s="219" t="s">
        <v>903</v>
      </c>
      <c r="E34" s="220">
        <v>2040</v>
      </c>
      <c r="F34" s="258"/>
    </row>
    <row r="35" spans="1:6" ht="22.5" customHeight="1" x14ac:dyDescent="0.15">
      <c r="A35" s="222" t="s">
        <v>902</v>
      </c>
      <c r="B35" s="251" t="s">
        <v>1002</v>
      </c>
      <c r="C35" s="219" t="s">
        <v>903</v>
      </c>
      <c r="D35" s="219" t="s">
        <v>903</v>
      </c>
      <c r="E35" s="220">
        <v>2570</v>
      </c>
      <c r="F35" s="257"/>
    </row>
    <row r="36" spans="1:6" ht="22.5" customHeight="1" x14ac:dyDescent="0.15">
      <c r="A36" s="222" t="s">
        <v>902</v>
      </c>
      <c r="B36" s="238" t="s">
        <v>1006</v>
      </c>
      <c r="C36" s="224" t="s">
        <v>903</v>
      </c>
      <c r="D36" s="219" t="s">
        <v>691</v>
      </c>
      <c r="E36" s="220">
        <v>4310</v>
      </c>
      <c r="F36" s="257"/>
    </row>
    <row r="37" spans="1:6" ht="22.5" customHeight="1" x14ac:dyDescent="0.15">
      <c r="A37" s="259" t="s">
        <v>902</v>
      </c>
      <c r="B37" s="251" t="s">
        <v>1037</v>
      </c>
      <c r="C37" s="219" t="s">
        <v>903</v>
      </c>
      <c r="D37" s="219" t="s">
        <v>903</v>
      </c>
      <c r="E37" s="220">
        <v>1020</v>
      </c>
      <c r="F37" s="225" t="s">
        <v>1024</v>
      </c>
    </row>
    <row r="38" spans="1:6" s="235" customFormat="1" ht="22.5" customHeight="1" x14ac:dyDescent="0.15">
      <c r="A38" s="212" t="s">
        <v>183</v>
      </c>
      <c r="B38" s="260" t="s">
        <v>1038</v>
      </c>
      <c r="C38" s="261"/>
      <c r="D38" s="261"/>
      <c r="E38" s="262"/>
      <c r="F38" s="263"/>
    </row>
    <row r="39" spans="1:6" s="235" customFormat="1" ht="22.5" customHeight="1" x14ac:dyDescent="0.15">
      <c r="A39" s="264" t="s">
        <v>1039</v>
      </c>
      <c r="B39" s="265" t="s">
        <v>1040</v>
      </c>
      <c r="C39" s="265"/>
      <c r="D39" s="266"/>
      <c r="E39" s="267" t="s">
        <v>1041</v>
      </c>
      <c r="F39" s="268"/>
    </row>
  </sheetData>
  <mergeCells count="1">
    <mergeCell ref="E1:F1"/>
  </mergeCells>
  <phoneticPr fontId="2" type="noConversion"/>
  <printOptions horizontalCentered="1"/>
  <pageMargins left="0.35433070866141736" right="0.35433070866141736" top="0.98425196850393704" bottom="0.98425196850393704" header="0.51181102362204722" footer="0.51181102362204722"/>
  <pageSetup paperSize="9" scale="96" orientation="portrait" r:id="rId1"/>
  <headerFooter alignWithMargins="0">
    <oddFooter>&amp;C- &amp;P+5 -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I431"/>
  <sheetViews>
    <sheetView topLeftCell="A46" workbookViewId="0">
      <selection activeCell="F66" sqref="F66"/>
    </sheetView>
  </sheetViews>
  <sheetFormatPr defaultRowHeight="30" customHeight="1" x14ac:dyDescent="0.15"/>
  <cols>
    <col min="1" max="1" width="12.33203125" style="73" customWidth="1"/>
    <col min="2" max="2" width="6.6640625" style="73" customWidth="1"/>
    <col min="3" max="3" width="16.6640625" style="74" customWidth="1"/>
    <col min="4" max="4" width="17.77734375" style="74" customWidth="1"/>
    <col min="5" max="5" width="11.6640625" style="74" customWidth="1"/>
    <col min="6" max="6" width="15.33203125" style="72" customWidth="1"/>
    <col min="7" max="7" width="1.88671875" style="72" customWidth="1"/>
    <col min="8" max="8" width="8.21875" style="147" bestFit="1" customWidth="1"/>
    <col min="9" max="9" width="9.6640625" style="72" bestFit="1" customWidth="1"/>
    <col min="10" max="16384" width="8.88671875" style="72"/>
  </cols>
  <sheetData>
    <row r="1" spans="1:8" s="22" customFormat="1" ht="22.5" customHeight="1" x14ac:dyDescent="0.15">
      <c r="A1" s="553" t="s">
        <v>37</v>
      </c>
      <c r="B1" s="553"/>
      <c r="C1" s="553"/>
      <c r="D1" s="20"/>
      <c r="E1" s="20"/>
      <c r="F1" s="21" t="s">
        <v>921</v>
      </c>
      <c r="H1" s="138"/>
    </row>
    <row r="2" spans="1:8" s="26" customFormat="1" ht="22.5" customHeight="1" x14ac:dyDescent="0.15">
      <c r="A2" s="554" t="s">
        <v>678</v>
      </c>
      <c r="B2" s="555"/>
      <c r="C2" s="23" t="s">
        <v>679</v>
      </c>
      <c r="D2" s="23" t="s">
        <v>680</v>
      </c>
      <c r="E2" s="24" t="s">
        <v>681</v>
      </c>
      <c r="F2" s="25" t="s">
        <v>682</v>
      </c>
      <c r="H2" s="140"/>
    </row>
    <row r="3" spans="1:8" s="32" customFormat="1" ht="22.5" customHeight="1" x14ac:dyDescent="0.15">
      <c r="A3" s="27" t="s">
        <v>668</v>
      </c>
      <c r="B3" s="28" t="s">
        <v>683</v>
      </c>
      <c r="C3" s="29" t="s">
        <v>684</v>
      </c>
      <c r="D3" s="29" t="s">
        <v>665</v>
      </c>
      <c r="E3" s="30">
        <v>2860</v>
      </c>
      <c r="F3" s="31"/>
      <c r="H3" s="142"/>
    </row>
    <row r="4" spans="1:8" s="32" customFormat="1" ht="22.5" customHeight="1" x14ac:dyDescent="0.15">
      <c r="A4" s="33" t="s">
        <v>685</v>
      </c>
      <c r="B4" s="34" t="s">
        <v>683</v>
      </c>
      <c r="C4" s="35" t="s">
        <v>686</v>
      </c>
      <c r="D4" s="35" t="s">
        <v>665</v>
      </c>
      <c r="E4" s="36">
        <v>2780</v>
      </c>
      <c r="F4" s="37"/>
      <c r="H4" s="142"/>
    </row>
    <row r="5" spans="1:8" s="32" customFormat="1" ht="22.5" customHeight="1" x14ac:dyDescent="0.15">
      <c r="A5" s="33" t="s">
        <v>685</v>
      </c>
      <c r="B5" s="34" t="s">
        <v>683</v>
      </c>
      <c r="C5" s="35" t="s">
        <v>687</v>
      </c>
      <c r="D5" s="35" t="s">
        <v>664</v>
      </c>
      <c r="E5" s="38">
        <v>2700</v>
      </c>
      <c r="F5" s="39"/>
      <c r="H5" s="142"/>
    </row>
    <row r="6" spans="1:8" s="32" customFormat="1" ht="22.5" customHeight="1" x14ac:dyDescent="0.15">
      <c r="A6" s="33" t="s">
        <v>685</v>
      </c>
      <c r="B6" s="34" t="s">
        <v>683</v>
      </c>
      <c r="C6" s="35" t="s">
        <v>47</v>
      </c>
      <c r="D6" s="35" t="s">
        <v>662</v>
      </c>
      <c r="E6" s="36">
        <v>2850</v>
      </c>
      <c r="F6" s="39"/>
      <c r="H6" s="142"/>
    </row>
    <row r="7" spans="1:8" s="32" customFormat="1" ht="22.5" customHeight="1" x14ac:dyDescent="0.15">
      <c r="A7" s="33" t="s">
        <v>685</v>
      </c>
      <c r="B7" s="34" t="s">
        <v>683</v>
      </c>
      <c r="C7" s="35" t="s">
        <v>48</v>
      </c>
      <c r="D7" s="35" t="s">
        <v>667</v>
      </c>
      <c r="E7" s="36">
        <v>2780</v>
      </c>
      <c r="F7" s="39"/>
      <c r="H7" s="142"/>
    </row>
    <row r="8" spans="1:8" s="32" customFormat="1" ht="22.5" customHeight="1" x14ac:dyDescent="0.15">
      <c r="A8" s="33" t="s">
        <v>685</v>
      </c>
      <c r="B8" s="34" t="s">
        <v>683</v>
      </c>
      <c r="C8" s="35" t="s">
        <v>49</v>
      </c>
      <c r="D8" s="35" t="s">
        <v>667</v>
      </c>
      <c r="E8" s="36">
        <v>2780</v>
      </c>
      <c r="F8" s="40"/>
      <c r="H8" s="142"/>
    </row>
    <row r="9" spans="1:8" s="32" customFormat="1" ht="22.5" customHeight="1" x14ac:dyDescent="0.15">
      <c r="A9" s="33" t="s">
        <v>685</v>
      </c>
      <c r="B9" s="34" t="s">
        <v>683</v>
      </c>
      <c r="C9" s="35" t="s">
        <v>50</v>
      </c>
      <c r="D9" s="35" t="s">
        <v>667</v>
      </c>
      <c r="E9" s="36">
        <v>2780</v>
      </c>
      <c r="F9" s="40"/>
      <c r="H9" s="142"/>
    </row>
    <row r="10" spans="1:8" s="32" customFormat="1" ht="22.5" customHeight="1" x14ac:dyDescent="0.15">
      <c r="A10" s="33" t="s">
        <v>685</v>
      </c>
      <c r="B10" s="34" t="s">
        <v>683</v>
      </c>
      <c r="C10" s="35" t="s">
        <v>51</v>
      </c>
      <c r="D10" s="35" t="s">
        <v>663</v>
      </c>
      <c r="E10" s="36">
        <v>2850</v>
      </c>
      <c r="F10" s="41" t="s">
        <v>688</v>
      </c>
      <c r="H10" s="142"/>
    </row>
    <row r="11" spans="1:8" s="32" customFormat="1" ht="22.5" customHeight="1" x14ac:dyDescent="0.15">
      <c r="A11" s="33" t="s">
        <v>685</v>
      </c>
      <c r="B11" s="34" t="s">
        <v>52</v>
      </c>
      <c r="C11" s="42" t="s">
        <v>684</v>
      </c>
      <c r="D11" s="42" t="s">
        <v>665</v>
      </c>
      <c r="E11" s="36">
        <v>2860</v>
      </c>
      <c r="F11" s="40"/>
      <c r="H11" s="142"/>
    </row>
    <row r="12" spans="1:8" s="32" customFormat="1" ht="22.5" customHeight="1" x14ac:dyDescent="0.15">
      <c r="A12" s="33" t="s">
        <v>685</v>
      </c>
      <c r="B12" s="34" t="s">
        <v>52</v>
      </c>
      <c r="C12" s="35" t="s">
        <v>686</v>
      </c>
      <c r="D12" s="35" t="s">
        <v>665</v>
      </c>
      <c r="E12" s="36">
        <v>2780</v>
      </c>
      <c r="F12" s="40"/>
      <c r="H12" s="142"/>
    </row>
    <row r="13" spans="1:8" s="32" customFormat="1" ht="22.5" customHeight="1" x14ac:dyDescent="0.15">
      <c r="A13" s="33" t="s">
        <v>685</v>
      </c>
      <c r="B13" s="34" t="s">
        <v>52</v>
      </c>
      <c r="C13" s="35" t="s">
        <v>687</v>
      </c>
      <c r="D13" s="35" t="s">
        <v>664</v>
      </c>
      <c r="E13" s="36">
        <v>2860</v>
      </c>
      <c r="F13" s="39"/>
      <c r="H13" s="142"/>
    </row>
    <row r="14" spans="1:8" s="32" customFormat="1" ht="22.5" customHeight="1" x14ac:dyDescent="0.15">
      <c r="A14" s="33" t="s">
        <v>685</v>
      </c>
      <c r="B14" s="34" t="s">
        <v>52</v>
      </c>
      <c r="C14" s="35" t="s">
        <v>47</v>
      </c>
      <c r="D14" s="35" t="s">
        <v>662</v>
      </c>
      <c r="E14" s="36">
        <v>2850</v>
      </c>
      <c r="F14" s="39"/>
      <c r="H14" s="142"/>
    </row>
    <row r="15" spans="1:8" s="32" customFormat="1" ht="22.5" customHeight="1" x14ac:dyDescent="0.15">
      <c r="A15" s="33" t="s">
        <v>685</v>
      </c>
      <c r="B15" s="34" t="s">
        <v>52</v>
      </c>
      <c r="C15" s="35" t="s">
        <v>48</v>
      </c>
      <c r="D15" s="35" t="s">
        <v>667</v>
      </c>
      <c r="E15" s="36">
        <v>2780</v>
      </c>
      <c r="F15" s="40"/>
      <c r="H15" s="142"/>
    </row>
    <row r="16" spans="1:8" s="32" customFormat="1" ht="22.5" customHeight="1" x14ac:dyDescent="0.15">
      <c r="A16" s="33" t="s">
        <v>685</v>
      </c>
      <c r="B16" s="34" t="s">
        <v>52</v>
      </c>
      <c r="C16" s="35" t="s">
        <v>53</v>
      </c>
      <c r="D16" s="35" t="s">
        <v>667</v>
      </c>
      <c r="E16" s="36">
        <v>2790</v>
      </c>
      <c r="F16" s="40"/>
      <c r="H16" s="142"/>
    </row>
    <row r="17" spans="1:8" s="32" customFormat="1" ht="22.5" customHeight="1" x14ac:dyDescent="0.15">
      <c r="A17" s="33" t="s">
        <v>685</v>
      </c>
      <c r="B17" s="34" t="s">
        <v>52</v>
      </c>
      <c r="C17" s="35" t="s">
        <v>54</v>
      </c>
      <c r="D17" s="35" t="s">
        <v>663</v>
      </c>
      <c r="E17" s="36">
        <v>2860</v>
      </c>
      <c r="F17" s="41" t="s">
        <v>688</v>
      </c>
      <c r="H17" s="142"/>
    </row>
    <row r="18" spans="1:8" s="32" customFormat="1" ht="22.5" customHeight="1" x14ac:dyDescent="0.15">
      <c r="A18" s="33" t="s">
        <v>55</v>
      </c>
      <c r="B18" s="34" t="s">
        <v>683</v>
      </c>
      <c r="C18" s="35" t="s">
        <v>56</v>
      </c>
      <c r="D18" s="35" t="s">
        <v>665</v>
      </c>
      <c r="E18" s="36">
        <v>3410</v>
      </c>
      <c r="F18" s="40"/>
      <c r="H18" s="142"/>
    </row>
    <row r="19" spans="1:8" s="32" customFormat="1" ht="22.5" customHeight="1" x14ac:dyDescent="0.15">
      <c r="A19" s="33" t="s">
        <v>685</v>
      </c>
      <c r="B19" s="34" t="s">
        <v>683</v>
      </c>
      <c r="C19" s="35" t="s">
        <v>57</v>
      </c>
      <c r="D19" s="35" t="s">
        <v>664</v>
      </c>
      <c r="E19" s="43">
        <v>3430</v>
      </c>
      <c r="F19" s="40"/>
      <c r="H19" s="142"/>
    </row>
    <row r="20" spans="1:8" s="32" customFormat="1" ht="22.5" customHeight="1" x14ac:dyDescent="0.15">
      <c r="A20" s="33" t="s">
        <v>685</v>
      </c>
      <c r="B20" s="34" t="s">
        <v>683</v>
      </c>
      <c r="C20" s="35" t="s">
        <v>58</v>
      </c>
      <c r="D20" s="35" t="s">
        <v>667</v>
      </c>
      <c r="E20" s="43">
        <v>3430</v>
      </c>
      <c r="F20" s="40"/>
      <c r="H20" s="142"/>
    </row>
    <row r="21" spans="1:8" s="32" customFormat="1" ht="22.5" customHeight="1" x14ac:dyDescent="0.15">
      <c r="A21" s="33" t="s">
        <v>685</v>
      </c>
      <c r="B21" s="34" t="s">
        <v>683</v>
      </c>
      <c r="C21" s="35" t="s">
        <v>59</v>
      </c>
      <c r="D21" s="35" t="s">
        <v>663</v>
      </c>
      <c r="E21" s="43">
        <v>3420</v>
      </c>
      <c r="F21" s="41" t="s">
        <v>701</v>
      </c>
      <c r="H21" s="142"/>
    </row>
    <row r="22" spans="1:8" s="32" customFormat="1" ht="22.5" customHeight="1" x14ac:dyDescent="0.15">
      <c r="A22" s="33" t="s">
        <v>685</v>
      </c>
      <c r="B22" s="34" t="s">
        <v>52</v>
      </c>
      <c r="C22" s="35" t="s">
        <v>57</v>
      </c>
      <c r="D22" s="35" t="s">
        <v>664</v>
      </c>
      <c r="E22" s="43">
        <v>3420</v>
      </c>
      <c r="F22" s="40"/>
      <c r="H22" s="142"/>
    </row>
    <row r="23" spans="1:8" s="32" customFormat="1" ht="22.5" customHeight="1" x14ac:dyDescent="0.15">
      <c r="A23" s="33" t="s">
        <v>685</v>
      </c>
      <c r="B23" s="34" t="s">
        <v>52</v>
      </c>
      <c r="C23" s="35" t="s">
        <v>60</v>
      </c>
      <c r="D23" s="35" t="s">
        <v>667</v>
      </c>
      <c r="E23" s="43">
        <v>3430</v>
      </c>
      <c r="F23" s="40"/>
      <c r="H23" s="142"/>
    </row>
    <row r="24" spans="1:8" s="32" customFormat="1" ht="22.5" customHeight="1" x14ac:dyDescent="0.15">
      <c r="A24" s="33" t="s">
        <v>685</v>
      </c>
      <c r="B24" s="34" t="s">
        <v>52</v>
      </c>
      <c r="C24" s="35" t="s">
        <v>61</v>
      </c>
      <c r="D24" s="35" t="s">
        <v>667</v>
      </c>
      <c r="E24" s="43">
        <v>3570</v>
      </c>
      <c r="F24" s="40"/>
      <c r="H24" s="142"/>
    </row>
    <row r="25" spans="1:8" s="32" customFormat="1" ht="22.5" customHeight="1" x14ac:dyDescent="0.15">
      <c r="A25" s="33" t="s">
        <v>685</v>
      </c>
      <c r="B25" s="34" t="s">
        <v>52</v>
      </c>
      <c r="C25" s="35" t="s">
        <v>59</v>
      </c>
      <c r="D25" s="35" t="s">
        <v>663</v>
      </c>
      <c r="E25" s="43">
        <v>3420</v>
      </c>
      <c r="F25" s="41" t="s">
        <v>701</v>
      </c>
      <c r="H25" s="142"/>
    </row>
    <row r="26" spans="1:8" s="32" customFormat="1" ht="22.5" customHeight="1" x14ac:dyDescent="0.15">
      <c r="A26" s="33" t="s">
        <v>685</v>
      </c>
      <c r="B26" s="34" t="s">
        <v>52</v>
      </c>
      <c r="C26" s="35" t="s">
        <v>62</v>
      </c>
      <c r="D26" s="35" t="s">
        <v>63</v>
      </c>
      <c r="E26" s="43">
        <v>3490</v>
      </c>
      <c r="F26" s="40"/>
      <c r="H26" s="142"/>
    </row>
    <row r="27" spans="1:8" s="32" customFormat="1" ht="22.5" customHeight="1" x14ac:dyDescent="0.15">
      <c r="A27" s="33" t="s">
        <v>673</v>
      </c>
      <c r="B27" s="34" t="s">
        <v>683</v>
      </c>
      <c r="C27" s="35" t="s">
        <v>64</v>
      </c>
      <c r="D27" s="35" t="s">
        <v>662</v>
      </c>
      <c r="E27" s="43">
        <v>1810</v>
      </c>
      <c r="F27" s="40"/>
      <c r="H27" s="142"/>
    </row>
    <row r="28" spans="1:8" s="32" customFormat="1" ht="22.5" customHeight="1" x14ac:dyDescent="0.15">
      <c r="A28" s="33" t="s">
        <v>685</v>
      </c>
      <c r="B28" s="34" t="s">
        <v>683</v>
      </c>
      <c r="C28" s="35" t="s">
        <v>65</v>
      </c>
      <c r="D28" s="35" t="s">
        <v>667</v>
      </c>
      <c r="E28" s="43">
        <v>1770</v>
      </c>
      <c r="F28" s="40"/>
      <c r="H28" s="142"/>
    </row>
    <row r="29" spans="1:8" s="32" customFormat="1" ht="22.5" customHeight="1" x14ac:dyDescent="0.15">
      <c r="A29" s="33" t="s">
        <v>685</v>
      </c>
      <c r="B29" s="34" t="s">
        <v>683</v>
      </c>
      <c r="C29" s="35" t="s">
        <v>66</v>
      </c>
      <c r="D29" s="35" t="s">
        <v>67</v>
      </c>
      <c r="E29" s="43">
        <v>1800</v>
      </c>
      <c r="F29" s="40"/>
      <c r="H29" s="142"/>
    </row>
    <row r="30" spans="1:8" s="32" customFormat="1" ht="22.5" customHeight="1" x14ac:dyDescent="0.15">
      <c r="A30" s="33" t="s">
        <v>685</v>
      </c>
      <c r="B30" s="34" t="s">
        <v>52</v>
      </c>
      <c r="C30" s="35" t="s">
        <v>68</v>
      </c>
      <c r="D30" s="35" t="s">
        <v>691</v>
      </c>
      <c r="E30" s="43">
        <v>1940</v>
      </c>
      <c r="F30" s="41" t="s">
        <v>1472</v>
      </c>
      <c r="H30" s="142"/>
    </row>
    <row r="31" spans="1:8" s="32" customFormat="1" ht="22.5" customHeight="1" x14ac:dyDescent="0.15">
      <c r="A31" s="33" t="s">
        <v>685</v>
      </c>
      <c r="B31" s="34" t="s">
        <v>52</v>
      </c>
      <c r="C31" s="35" t="s">
        <v>64</v>
      </c>
      <c r="D31" s="35" t="s">
        <v>662</v>
      </c>
      <c r="E31" s="43">
        <v>1800</v>
      </c>
      <c r="F31" s="40"/>
      <c r="H31" s="142"/>
    </row>
    <row r="32" spans="1:8" s="32" customFormat="1" ht="22.5" customHeight="1" x14ac:dyDescent="0.15">
      <c r="A32" s="44" t="s">
        <v>685</v>
      </c>
      <c r="B32" s="45" t="s">
        <v>52</v>
      </c>
      <c r="C32" s="46" t="s">
        <v>69</v>
      </c>
      <c r="D32" s="46" t="s">
        <v>667</v>
      </c>
      <c r="E32" s="47">
        <v>1750</v>
      </c>
      <c r="F32" s="48"/>
      <c r="H32" s="142"/>
    </row>
    <row r="33" spans="1:9" s="32" customFormat="1" ht="22.5" customHeight="1" x14ac:dyDescent="0.15">
      <c r="A33" s="49" t="s">
        <v>673</v>
      </c>
      <c r="B33" s="50" t="s">
        <v>52</v>
      </c>
      <c r="C33" s="51" t="s">
        <v>66</v>
      </c>
      <c r="D33" s="51" t="s">
        <v>67</v>
      </c>
      <c r="E33" s="52">
        <v>1800</v>
      </c>
      <c r="F33" s="37"/>
      <c r="H33" s="142"/>
    </row>
    <row r="34" spans="1:9" s="32" customFormat="1" ht="22.5" customHeight="1" x14ac:dyDescent="0.15">
      <c r="A34" s="49" t="s">
        <v>685</v>
      </c>
      <c r="B34" s="50" t="s">
        <v>52</v>
      </c>
      <c r="C34" s="51" t="s">
        <v>70</v>
      </c>
      <c r="D34" s="51" t="s">
        <v>71</v>
      </c>
      <c r="E34" s="43">
        <v>1800</v>
      </c>
      <c r="F34" s="37"/>
      <c r="H34" s="142"/>
    </row>
    <row r="35" spans="1:9" s="32" customFormat="1" ht="22.5" customHeight="1" x14ac:dyDescent="0.15">
      <c r="A35" s="53" t="s">
        <v>674</v>
      </c>
      <c r="B35" s="54" t="s">
        <v>72</v>
      </c>
      <c r="C35" s="35" t="s">
        <v>73</v>
      </c>
      <c r="D35" s="35" t="s">
        <v>665</v>
      </c>
      <c r="E35" s="55">
        <v>3210</v>
      </c>
      <c r="F35" s="40"/>
      <c r="H35" s="142"/>
    </row>
    <row r="36" spans="1:9" s="32" customFormat="1" ht="22.5" customHeight="1" x14ac:dyDescent="0.15">
      <c r="A36" s="53" t="s">
        <v>685</v>
      </c>
      <c r="B36" s="54" t="s">
        <v>72</v>
      </c>
      <c r="C36" s="35" t="s">
        <v>74</v>
      </c>
      <c r="D36" s="35" t="s">
        <v>662</v>
      </c>
      <c r="E36" s="55">
        <v>3220</v>
      </c>
      <c r="F36" s="40"/>
      <c r="H36" s="142"/>
    </row>
    <row r="37" spans="1:9" s="32" customFormat="1" ht="22.5" customHeight="1" x14ac:dyDescent="0.15">
      <c r="A37" s="53" t="s">
        <v>685</v>
      </c>
      <c r="B37" s="54" t="s">
        <v>72</v>
      </c>
      <c r="C37" s="35" t="s">
        <v>75</v>
      </c>
      <c r="D37" s="35" t="s">
        <v>667</v>
      </c>
      <c r="E37" s="55">
        <v>3210</v>
      </c>
      <c r="F37" s="40"/>
      <c r="H37" s="142"/>
    </row>
    <row r="38" spans="1:9" s="32" customFormat="1" ht="22.5" customHeight="1" x14ac:dyDescent="0.15">
      <c r="A38" s="53" t="s">
        <v>685</v>
      </c>
      <c r="B38" s="54" t="s">
        <v>72</v>
      </c>
      <c r="C38" s="51" t="s">
        <v>76</v>
      </c>
      <c r="D38" s="51" t="s">
        <v>667</v>
      </c>
      <c r="E38" s="56">
        <v>3210</v>
      </c>
      <c r="F38" s="40"/>
      <c r="H38" s="142"/>
    </row>
    <row r="39" spans="1:9" s="32" customFormat="1" ht="22.5" customHeight="1" x14ac:dyDescent="0.15">
      <c r="A39" s="53" t="s">
        <v>685</v>
      </c>
      <c r="B39" s="54" t="s">
        <v>72</v>
      </c>
      <c r="C39" s="35" t="s">
        <v>77</v>
      </c>
      <c r="D39" s="35" t="s">
        <v>667</v>
      </c>
      <c r="E39" s="55">
        <v>3210</v>
      </c>
      <c r="F39" s="40"/>
      <c r="H39" s="142"/>
    </row>
    <row r="40" spans="1:9" s="32" customFormat="1" ht="22.5" customHeight="1" x14ac:dyDescent="0.15">
      <c r="A40" s="53" t="s">
        <v>685</v>
      </c>
      <c r="B40" s="54" t="s">
        <v>72</v>
      </c>
      <c r="C40" s="35" t="s">
        <v>78</v>
      </c>
      <c r="D40" s="35" t="s">
        <v>663</v>
      </c>
      <c r="E40" s="55">
        <v>3310</v>
      </c>
      <c r="F40" s="41" t="s">
        <v>701</v>
      </c>
      <c r="H40" s="142"/>
    </row>
    <row r="41" spans="1:9" s="32" customFormat="1" ht="22.5" customHeight="1" x14ac:dyDescent="0.15">
      <c r="A41" s="53" t="s">
        <v>79</v>
      </c>
      <c r="B41" s="54" t="s">
        <v>80</v>
      </c>
      <c r="C41" s="35" t="s">
        <v>81</v>
      </c>
      <c r="D41" s="35" t="s">
        <v>691</v>
      </c>
      <c r="E41" s="55">
        <v>4960</v>
      </c>
      <c r="F41" s="57" t="s">
        <v>1473</v>
      </c>
      <c r="H41" s="142"/>
      <c r="I41" s="58"/>
    </row>
    <row r="42" spans="1:9" s="32" customFormat="1" ht="22.5" customHeight="1" x14ac:dyDescent="0.15">
      <c r="A42" s="53" t="s">
        <v>685</v>
      </c>
      <c r="B42" s="54" t="s">
        <v>80</v>
      </c>
      <c r="C42" s="35" t="s">
        <v>82</v>
      </c>
      <c r="D42" s="35" t="s">
        <v>665</v>
      </c>
      <c r="E42" s="55">
        <v>4830</v>
      </c>
      <c r="F42" s="39" t="s">
        <v>34</v>
      </c>
      <c r="H42" s="142"/>
      <c r="I42" s="58"/>
    </row>
    <row r="43" spans="1:9" s="32" customFormat="1" ht="22.5" customHeight="1" x14ac:dyDescent="0.15">
      <c r="A43" s="53" t="s">
        <v>685</v>
      </c>
      <c r="B43" s="54" t="s">
        <v>80</v>
      </c>
      <c r="C43" s="35" t="s">
        <v>83</v>
      </c>
      <c r="D43" s="35" t="s">
        <v>689</v>
      </c>
      <c r="E43" s="55">
        <v>5160</v>
      </c>
      <c r="F43" s="57" t="s">
        <v>35</v>
      </c>
      <c r="H43" s="142"/>
      <c r="I43" s="58"/>
    </row>
    <row r="44" spans="1:9" s="32" customFormat="1" ht="22.5" customHeight="1" x14ac:dyDescent="0.15">
      <c r="A44" s="53" t="s">
        <v>685</v>
      </c>
      <c r="B44" s="54" t="s">
        <v>80</v>
      </c>
      <c r="C44" s="35" t="s">
        <v>84</v>
      </c>
      <c r="D44" s="35" t="s">
        <v>662</v>
      </c>
      <c r="E44" s="55">
        <v>5070</v>
      </c>
      <c r="F44" s="39" t="s">
        <v>34</v>
      </c>
      <c r="H44" s="142"/>
      <c r="I44" s="58"/>
    </row>
    <row r="45" spans="1:9" s="32" customFormat="1" ht="22.5" customHeight="1" x14ac:dyDescent="0.15">
      <c r="A45" s="53" t="s">
        <v>685</v>
      </c>
      <c r="B45" s="54" t="s">
        <v>80</v>
      </c>
      <c r="C45" s="35" t="s">
        <v>85</v>
      </c>
      <c r="D45" s="35" t="s">
        <v>667</v>
      </c>
      <c r="E45" s="55">
        <v>5110</v>
      </c>
      <c r="F45" s="39" t="s">
        <v>34</v>
      </c>
      <c r="H45" s="142"/>
      <c r="I45" s="58"/>
    </row>
    <row r="46" spans="1:9" s="32" customFormat="1" ht="22.5" customHeight="1" x14ac:dyDescent="0.15">
      <c r="A46" s="53" t="s">
        <v>685</v>
      </c>
      <c r="B46" s="54" t="s">
        <v>80</v>
      </c>
      <c r="C46" s="35" t="s">
        <v>86</v>
      </c>
      <c r="D46" s="35" t="s">
        <v>667</v>
      </c>
      <c r="E46" s="55">
        <v>5120</v>
      </c>
      <c r="F46" s="39" t="s">
        <v>34</v>
      </c>
      <c r="H46" s="142"/>
      <c r="I46" s="58"/>
    </row>
    <row r="47" spans="1:9" s="32" customFormat="1" ht="22.5" customHeight="1" x14ac:dyDescent="0.15">
      <c r="A47" s="53" t="s">
        <v>685</v>
      </c>
      <c r="B47" s="54" t="s">
        <v>80</v>
      </c>
      <c r="C47" s="35" t="s">
        <v>87</v>
      </c>
      <c r="D47" s="35" t="s">
        <v>667</v>
      </c>
      <c r="E47" s="55">
        <v>5150</v>
      </c>
      <c r="F47" s="39" t="s">
        <v>34</v>
      </c>
      <c r="H47" s="142"/>
      <c r="I47" s="58"/>
    </row>
    <row r="48" spans="1:9" s="32" customFormat="1" ht="22.5" customHeight="1" x14ac:dyDescent="0.15">
      <c r="A48" s="53" t="s">
        <v>685</v>
      </c>
      <c r="B48" s="54" t="s">
        <v>80</v>
      </c>
      <c r="C48" s="35" t="s">
        <v>88</v>
      </c>
      <c r="D48" s="35" t="s">
        <v>89</v>
      </c>
      <c r="E48" s="55">
        <v>4920</v>
      </c>
      <c r="F48" s="39" t="s">
        <v>34</v>
      </c>
      <c r="H48" s="142"/>
      <c r="I48" s="58"/>
    </row>
    <row r="49" spans="1:9" s="32" customFormat="1" ht="22.5" customHeight="1" x14ac:dyDescent="0.15">
      <c r="A49" s="53" t="s">
        <v>685</v>
      </c>
      <c r="B49" s="54" t="s">
        <v>80</v>
      </c>
      <c r="C49" s="35" t="s">
        <v>90</v>
      </c>
      <c r="D49" s="35" t="s">
        <v>91</v>
      </c>
      <c r="E49" s="55">
        <v>5110</v>
      </c>
      <c r="F49" s="39" t="s">
        <v>34</v>
      </c>
      <c r="H49" s="142"/>
      <c r="I49" s="58"/>
    </row>
    <row r="50" spans="1:9" s="32" customFormat="1" ht="22.5" customHeight="1" x14ac:dyDescent="0.15">
      <c r="A50" s="53" t="s">
        <v>685</v>
      </c>
      <c r="B50" s="54" t="s">
        <v>80</v>
      </c>
      <c r="C50" s="35" t="s">
        <v>92</v>
      </c>
      <c r="D50" s="35" t="s">
        <v>93</v>
      </c>
      <c r="E50" s="55">
        <v>5020</v>
      </c>
      <c r="F50" s="39" t="s">
        <v>34</v>
      </c>
      <c r="H50" s="142"/>
      <c r="I50" s="58"/>
    </row>
    <row r="51" spans="1:9" s="32" customFormat="1" ht="22.5" customHeight="1" x14ac:dyDescent="0.15">
      <c r="A51" s="53" t="s">
        <v>685</v>
      </c>
      <c r="B51" s="54" t="s">
        <v>80</v>
      </c>
      <c r="C51" s="35" t="s">
        <v>94</v>
      </c>
      <c r="D51" s="35" t="s">
        <v>95</v>
      </c>
      <c r="E51" s="55">
        <v>5110</v>
      </c>
      <c r="F51" s="39" t="s">
        <v>34</v>
      </c>
      <c r="H51" s="142"/>
      <c r="I51" s="58"/>
    </row>
    <row r="52" spans="1:9" s="32" customFormat="1" ht="22.5" customHeight="1" x14ac:dyDescent="0.15">
      <c r="A52" s="53" t="s">
        <v>685</v>
      </c>
      <c r="B52" s="54" t="s">
        <v>80</v>
      </c>
      <c r="C52" s="35" t="s">
        <v>96</v>
      </c>
      <c r="D52" s="35" t="s">
        <v>663</v>
      </c>
      <c r="E52" s="55">
        <v>5110</v>
      </c>
      <c r="F52" s="57" t="s">
        <v>36</v>
      </c>
      <c r="H52" s="142"/>
      <c r="I52" s="58"/>
    </row>
    <row r="53" spans="1:9" s="32" customFormat="1" ht="22.5" customHeight="1" x14ac:dyDescent="0.15">
      <c r="A53" s="53" t="s">
        <v>685</v>
      </c>
      <c r="B53" s="54" t="s">
        <v>80</v>
      </c>
      <c r="C53" s="35" t="s">
        <v>97</v>
      </c>
      <c r="D53" s="59" t="s">
        <v>98</v>
      </c>
      <c r="E53" s="55">
        <v>5130</v>
      </c>
      <c r="F53" s="39" t="s">
        <v>34</v>
      </c>
      <c r="H53" s="142"/>
      <c r="I53" s="58"/>
    </row>
    <row r="54" spans="1:9" s="32" customFormat="1" ht="22.5" customHeight="1" x14ac:dyDescent="0.15">
      <c r="A54" s="53" t="s">
        <v>685</v>
      </c>
      <c r="B54" s="54" t="s">
        <v>80</v>
      </c>
      <c r="C54" s="35" t="s">
        <v>99</v>
      </c>
      <c r="D54" s="59" t="s">
        <v>98</v>
      </c>
      <c r="E54" s="55">
        <v>4960</v>
      </c>
      <c r="F54" s="39" t="s">
        <v>34</v>
      </c>
      <c r="H54" s="142"/>
      <c r="I54" s="58"/>
    </row>
    <row r="55" spans="1:9" s="32" customFormat="1" ht="22.5" customHeight="1" x14ac:dyDescent="0.15">
      <c r="A55" s="53" t="s">
        <v>685</v>
      </c>
      <c r="B55" s="54" t="s">
        <v>100</v>
      </c>
      <c r="C55" s="35" t="s">
        <v>81</v>
      </c>
      <c r="D55" s="35" t="s">
        <v>691</v>
      </c>
      <c r="E55" s="55">
        <v>4930</v>
      </c>
      <c r="F55" s="57" t="s">
        <v>1473</v>
      </c>
      <c r="H55" s="142"/>
      <c r="I55" s="58"/>
    </row>
    <row r="56" spans="1:9" s="32" customFormat="1" ht="22.5" customHeight="1" x14ac:dyDescent="0.15">
      <c r="A56" s="53" t="s">
        <v>685</v>
      </c>
      <c r="B56" s="54" t="s">
        <v>100</v>
      </c>
      <c r="C56" s="35" t="s">
        <v>82</v>
      </c>
      <c r="D56" s="35" t="s">
        <v>665</v>
      </c>
      <c r="E56" s="55">
        <v>4970</v>
      </c>
      <c r="F56" s="39" t="s">
        <v>34</v>
      </c>
      <c r="H56" s="142"/>
      <c r="I56" s="58"/>
    </row>
    <row r="57" spans="1:9" s="32" customFormat="1" ht="22.5" customHeight="1" x14ac:dyDescent="0.15">
      <c r="A57" s="53" t="s">
        <v>685</v>
      </c>
      <c r="B57" s="54" t="s">
        <v>100</v>
      </c>
      <c r="C57" s="35" t="s">
        <v>83</v>
      </c>
      <c r="D57" s="35" t="s">
        <v>690</v>
      </c>
      <c r="E57" s="55">
        <v>5100</v>
      </c>
      <c r="F57" s="57" t="s">
        <v>35</v>
      </c>
      <c r="H57" s="142"/>
      <c r="I57" s="58"/>
    </row>
    <row r="58" spans="1:9" s="32" customFormat="1" ht="22.5" customHeight="1" x14ac:dyDescent="0.15">
      <c r="A58" s="53" t="s">
        <v>685</v>
      </c>
      <c r="B58" s="54" t="s">
        <v>100</v>
      </c>
      <c r="C58" s="35" t="s">
        <v>101</v>
      </c>
      <c r="D58" s="35" t="s">
        <v>102</v>
      </c>
      <c r="E58" s="55">
        <v>5090</v>
      </c>
      <c r="F58" s="39" t="s">
        <v>34</v>
      </c>
      <c r="H58" s="142"/>
      <c r="I58" s="58"/>
    </row>
    <row r="59" spans="1:9" s="32" customFormat="1" ht="22.5" customHeight="1" x14ac:dyDescent="0.15">
      <c r="A59" s="53" t="s">
        <v>685</v>
      </c>
      <c r="B59" s="54" t="s">
        <v>100</v>
      </c>
      <c r="C59" s="35" t="s">
        <v>84</v>
      </c>
      <c r="D59" s="35" t="s">
        <v>662</v>
      </c>
      <c r="E59" s="55">
        <v>5010</v>
      </c>
      <c r="F59" s="39" t="s">
        <v>34</v>
      </c>
      <c r="H59" s="142"/>
      <c r="I59" s="58"/>
    </row>
    <row r="60" spans="1:9" s="32" customFormat="1" ht="22.5" customHeight="1" x14ac:dyDescent="0.15">
      <c r="A60" s="53" t="s">
        <v>685</v>
      </c>
      <c r="B60" s="54" t="s">
        <v>100</v>
      </c>
      <c r="C60" s="35" t="s">
        <v>103</v>
      </c>
      <c r="D60" s="35" t="s">
        <v>662</v>
      </c>
      <c r="E60" s="55">
        <v>5050</v>
      </c>
      <c r="F60" s="39" t="s">
        <v>34</v>
      </c>
      <c r="H60" s="142"/>
      <c r="I60" s="58"/>
    </row>
    <row r="61" spans="1:9" s="32" customFormat="1" ht="22.5" customHeight="1" x14ac:dyDescent="0.15">
      <c r="A61" s="53" t="s">
        <v>685</v>
      </c>
      <c r="B61" s="54" t="s">
        <v>100</v>
      </c>
      <c r="C61" s="35" t="s">
        <v>86</v>
      </c>
      <c r="D61" s="35" t="s">
        <v>667</v>
      </c>
      <c r="E61" s="55">
        <v>5060</v>
      </c>
      <c r="F61" s="39" t="s">
        <v>34</v>
      </c>
      <c r="H61" s="142"/>
      <c r="I61" s="58"/>
    </row>
    <row r="62" spans="1:9" s="32" customFormat="1" ht="22.5" customHeight="1" x14ac:dyDescent="0.15">
      <c r="A62" s="44" t="s">
        <v>685</v>
      </c>
      <c r="B62" s="45" t="s">
        <v>100</v>
      </c>
      <c r="C62" s="46" t="s">
        <v>87</v>
      </c>
      <c r="D62" s="46" t="s">
        <v>667</v>
      </c>
      <c r="E62" s="60">
        <v>5090</v>
      </c>
      <c r="F62" s="61" t="s">
        <v>34</v>
      </c>
      <c r="H62" s="142"/>
      <c r="I62" s="58"/>
    </row>
    <row r="63" spans="1:9" s="32" customFormat="1" ht="22.5" customHeight="1" x14ac:dyDescent="0.15">
      <c r="A63" s="27" t="s">
        <v>79</v>
      </c>
      <c r="B63" s="62" t="s">
        <v>100</v>
      </c>
      <c r="C63" s="29" t="s">
        <v>88</v>
      </c>
      <c r="D63" s="29" t="s">
        <v>89</v>
      </c>
      <c r="E63" s="52">
        <v>5130</v>
      </c>
      <c r="F63" s="39" t="s">
        <v>34</v>
      </c>
      <c r="H63" s="142"/>
      <c r="I63" s="58"/>
    </row>
    <row r="64" spans="1:9" s="32" customFormat="1" ht="22.5" customHeight="1" x14ac:dyDescent="0.15">
      <c r="A64" s="53" t="s">
        <v>685</v>
      </c>
      <c r="B64" s="64" t="s">
        <v>100</v>
      </c>
      <c r="C64" s="51" t="s">
        <v>90</v>
      </c>
      <c r="D64" s="51" t="s">
        <v>91</v>
      </c>
      <c r="E64" s="43">
        <v>5010</v>
      </c>
      <c r="F64" s="39" t="s">
        <v>34</v>
      </c>
      <c r="H64" s="142"/>
      <c r="I64" s="58"/>
    </row>
    <row r="65" spans="1:9" s="32" customFormat="1" ht="22.5" customHeight="1" x14ac:dyDescent="0.15">
      <c r="A65" s="53" t="s">
        <v>685</v>
      </c>
      <c r="B65" s="54" t="s">
        <v>100</v>
      </c>
      <c r="C65" s="35" t="s">
        <v>94</v>
      </c>
      <c r="D65" s="35" t="s">
        <v>95</v>
      </c>
      <c r="E65" s="55">
        <v>5050</v>
      </c>
      <c r="F65" s="39" t="s">
        <v>34</v>
      </c>
      <c r="H65" s="142"/>
      <c r="I65" s="58"/>
    </row>
    <row r="66" spans="1:9" s="32" customFormat="1" ht="22.5" customHeight="1" x14ac:dyDescent="0.15">
      <c r="A66" s="53" t="s">
        <v>685</v>
      </c>
      <c r="B66" s="54" t="s">
        <v>100</v>
      </c>
      <c r="C66" s="35" t="s">
        <v>104</v>
      </c>
      <c r="D66" s="35" t="s">
        <v>105</v>
      </c>
      <c r="E66" s="55">
        <v>5050</v>
      </c>
      <c r="F66" s="39" t="s">
        <v>34</v>
      </c>
      <c r="H66" s="142"/>
      <c r="I66" s="58"/>
    </row>
    <row r="67" spans="1:9" s="32" customFormat="1" ht="22.5" customHeight="1" x14ac:dyDescent="0.15">
      <c r="A67" s="53" t="s">
        <v>685</v>
      </c>
      <c r="B67" s="54" t="s">
        <v>100</v>
      </c>
      <c r="C67" s="35" t="s">
        <v>97</v>
      </c>
      <c r="D67" s="59" t="s">
        <v>98</v>
      </c>
      <c r="E67" s="55">
        <v>4970</v>
      </c>
      <c r="F67" s="39" t="s">
        <v>34</v>
      </c>
      <c r="H67" s="142"/>
      <c r="I67" s="58"/>
    </row>
    <row r="68" spans="1:9" s="32" customFormat="1" ht="22.5" customHeight="1" x14ac:dyDescent="0.15">
      <c r="A68" s="53" t="s">
        <v>115</v>
      </c>
      <c r="B68" s="54" t="s">
        <v>100</v>
      </c>
      <c r="C68" s="35" t="s">
        <v>99</v>
      </c>
      <c r="D68" s="59" t="s">
        <v>98</v>
      </c>
      <c r="E68" s="55">
        <v>4890</v>
      </c>
      <c r="F68" s="39" t="s">
        <v>34</v>
      </c>
      <c r="H68" s="142"/>
      <c r="I68" s="58"/>
    </row>
    <row r="69" spans="1:9" s="32" customFormat="1" ht="22.5" customHeight="1" x14ac:dyDescent="0.15">
      <c r="A69" s="53" t="s">
        <v>79</v>
      </c>
      <c r="B69" s="54" t="s">
        <v>698</v>
      </c>
      <c r="C69" s="35" t="s">
        <v>0</v>
      </c>
      <c r="D69" s="35" t="s">
        <v>691</v>
      </c>
      <c r="E69" s="55">
        <v>5580</v>
      </c>
      <c r="F69" s="57" t="s">
        <v>1473</v>
      </c>
      <c r="H69" s="142"/>
      <c r="I69" s="58"/>
    </row>
    <row r="70" spans="1:9" s="32" customFormat="1" ht="22.5" customHeight="1" x14ac:dyDescent="0.15">
      <c r="A70" s="53" t="s">
        <v>115</v>
      </c>
      <c r="B70" s="54" t="s">
        <v>698</v>
      </c>
      <c r="C70" s="35" t="s">
        <v>1</v>
      </c>
      <c r="D70" s="35" t="s">
        <v>690</v>
      </c>
      <c r="E70" s="55">
        <v>5750</v>
      </c>
      <c r="F70" s="57" t="s">
        <v>1461</v>
      </c>
      <c r="H70" s="142"/>
      <c r="I70" s="58"/>
    </row>
    <row r="71" spans="1:9" s="32" customFormat="1" ht="22.5" customHeight="1" x14ac:dyDescent="0.15">
      <c r="A71" s="53" t="s">
        <v>115</v>
      </c>
      <c r="B71" s="54" t="s">
        <v>698</v>
      </c>
      <c r="C71" s="35" t="s">
        <v>84</v>
      </c>
      <c r="D71" s="35" t="s">
        <v>120</v>
      </c>
      <c r="E71" s="55">
        <v>5690</v>
      </c>
      <c r="F71" s="39" t="s">
        <v>1462</v>
      </c>
      <c r="H71" s="142"/>
      <c r="I71" s="58"/>
    </row>
    <row r="72" spans="1:9" s="32" customFormat="1" ht="22.5" customHeight="1" x14ac:dyDescent="0.15">
      <c r="A72" s="53" t="s">
        <v>115</v>
      </c>
      <c r="B72" s="54" t="s">
        <v>698</v>
      </c>
      <c r="C72" s="35" t="s">
        <v>2</v>
      </c>
      <c r="D72" s="35" t="s">
        <v>122</v>
      </c>
      <c r="E72" s="55">
        <v>5650</v>
      </c>
      <c r="F72" s="39" t="s">
        <v>1462</v>
      </c>
      <c r="H72" s="142"/>
      <c r="I72" s="58"/>
    </row>
    <row r="73" spans="1:9" s="32" customFormat="1" ht="22.5" customHeight="1" x14ac:dyDescent="0.15">
      <c r="A73" s="53" t="s">
        <v>115</v>
      </c>
      <c r="B73" s="54" t="s">
        <v>698</v>
      </c>
      <c r="C73" s="35" t="s">
        <v>87</v>
      </c>
      <c r="D73" s="35" t="s">
        <v>122</v>
      </c>
      <c r="E73" s="55">
        <v>5690</v>
      </c>
      <c r="F73" s="39" t="s">
        <v>1462</v>
      </c>
      <c r="H73" s="142"/>
      <c r="I73" s="58"/>
    </row>
    <row r="74" spans="1:9" s="32" customFormat="1" ht="22.5" customHeight="1" x14ac:dyDescent="0.15">
      <c r="A74" s="53" t="s">
        <v>115</v>
      </c>
      <c r="B74" s="54" t="s">
        <v>698</v>
      </c>
      <c r="C74" s="35" t="s">
        <v>3</v>
      </c>
      <c r="D74" s="35" t="s">
        <v>89</v>
      </c>
      <c r="E74" s="55">
        <v>5610</v>
      </c>
      <c r="F74" s="39" t="s">
        <v>1462</v>
      </c>
      <c r="H74" s="142"/>
      <c r="I74" s="58"/>
    </row>
    <row r="75" spans="1:9" s="32" customFormat="1" ht="22.5" customHeight="1" x14ac:dyDescent="0.15">
      <c r="A75" s="53" t="s">
        <v>115</v>
      </c>
      <c r="B75" s="54" t="s">
        <v>698</v>
      </c>
      <c r="C75" s="108" t="s">
        <v>703</v>
      </c>
      <c r="D75" s="35" t="s">
        <v>690</v>
      </c>
      <c r="E75" s="55">
        <v>5880</v>
      </c>
      <c r="F75" s="57" t="s">
        <v>1461</v>
      </c>
      <c r="H75" s="142"/>
      <c r="I75" s="58"/>
    </row>
    <row r="76" spans="1:9" s="32" customFormat="1" ht="22.5" customHeight="1" x14ac:dyDescent="0.15">
      <c r="A76" s="53" t="s">
        <v>7</v>
      </c>
      <c r="B76" s="54" t="s">
        <v>699</v>
      </c>
      <c r="C76" s="35" t="s">
        <v>4</v>
      </c>
      <c r="D76" s="35" t="s">
        <v>114</v>
      </c>
      <c r="E76" s="55">
        <v>5610</v>
      </c>
      <c r="F76" s="39" t="s">
        <v>1462</v>
      </c>
      <c r="H76" s="142"/>
      <c r="I76" s="58"/>
    </row>
    <row r="77" spans="1:9" s="32" customFormat="1" ht="22.5" customHeight="1" x14ac:dyDescent="0.15">
      <c r="A77" s="53" t="s">
        <v>115</v>
      </c>
      <c r="B77" s="54" t="s">
        <v>699</v>
      </c>
      <c r="C77" s="35" t="s">
        <v>5</v>
      </c>
      <c r="D77" s="35" t="s">
        <v>690</v>
      </c>
      <c r="E77" s="55">
        <v>5680</v>
      </c>
      <c r="F77" s="57" t="s">
        <v>1461</v>
      </c>
      <c r="H77" s="142"/>
      <c r="I77" s="58"/>
    </row>
    <row r="78" spans="1:9" s="32" customFormat="1" ht="22.5" customHeight="1" x14ac:dyDescent="0.15">
      <c r="A78" s="53" t="s">
        <v>115</v>
      </c>
      <c r="B78" s="54" t="s">
        <v>699</v>
      </c>
      <c r="C78" s="35" t="s">
        <v>2</v>
      </c>
      <c r="D78" s="35" t="s">
        <v>122</v>
      </c>
      <c r="E78" s="55">
        <v>5450</v>
      </c>
      <c r="F78" s="39" t="s">
        <v>1462</v>
      </c>
      <c r="H78" s="142"/>
      <c r="I78" s="58"/>
    </row>
    <row r="79" spans="1:9" s="32" customFormat="1" ht="22.5" customHeight="1" x14ac:dyDescent="0.15">
      <c r="A79" s="53" t="s">
        <v>115</v>
      </c>
      <c r="B79" s="54" t="s">
        <v>699</v>
      </c>
      <c r="C79" s="35" t="s">
        <v>87</v>
      </c>
      <c r="D79" s="35" t="s">
        <v>122</v>
      </c>
      <c r="E79" s="55">
        <v>5620</v>
      </c>
      <c r="F79" s="39" t="s">
        <v>1462</v>
      </c>
      <c r="H79" s="142"/>
      <c r="I79" s="58"/>
    </row>
    <row r="80" spans="1:9" s="32" customFormat="1" ht="22.5" customHeight="1" x14ac:dyDescent="0.15">
      <c r="A80" s="53" t="s">
        <v>115</v>
      </c>
      <c r="B80" s="54" t="s">
        <v>699</v>
      </c>
      <c r="C80" s="35" t="s">
        <v>3</v>
      </c>
      <c r="D80" s="35" t="s">
        <v>89</v>
      </c>
      <c r="E80" s="55">
        <v>5540</v>
      </c>
      <c r="F80" s="39" t="s">
        <v>1462</v>
      </c>
      <c r="H80" s="142"/>
      <c r="I80" s="58"/>
    </row>
    <row r="81" spans="1:9" s="32" customFormat="1" ht="22.5" customHeight="1" x14ac:dyDescent="0.15">
      <c r="A81" s="53" t="s">
        <v>115</v>
      </c>
      <c r="B81" s="54" t="s">
        <v>699</v>
      </c>
      <c r="C81" s="35" t="s">
        <v>703</v>
      </c>
      <c r="D81" s="35" t="s">
        <v>690</v>
      </c>
      <c r="E81" s="55">
        <v>5740</v>
      </c>
      <c r="F81" s="57" t="s">
        <v>1461</v>
      </c>
      <c r="H81" s="142"/>
      <c r="I81" s="58"/>
    </row>
    <row r="82" spans="1:9" s="69" customFormat="1" ht="22.5" customHeight="1" x14ac:dyDescent="0.15">
      <c r="A82" s="556" t="s">
        <v>666</v>
      </c>
      <c r="B82" s="557"/>
      <c r="C82" s="65" t="str">
        <f>COUNTA(C3:C81)&amp;"책"</f>
        <v>79책</v>
      </c>
      <c r="D82" s="66"/>
      <c r="E82" s="67"/>
      <c r="F82" s="68"/>
    </row>
    <row r="83" spans="1:9" s="71" customFormat="1" ht="30" customHeight="1" x14ac:dyDescent="0.15">
      <c r="A83" s="70"/>
      <c r="B83" s="70"/>
      <c r="C83" s="70"/>
      <c r="D83" s="70"/>
      <c r="E83" s="70"/>
      <c r="F83" s="70"/>
    </row>
    <row r="84" spans="1:9" s="71" customFormat="1" ht="30" customHeight="1" x14ac:dyDescent="0.15">
      <c r="A84" s="70"/>
      <c r="B84" s="70"/>
      <c r="C84" s="70"/>
      <c r="D84" s="70"/>
      <c r="E84" s="70"/>
      <c r="F84" s="70"/>
    </row>
    <row r="85" spans="1:9" s="71" customFormat="1" ht="30" customHeight="1" x14ac:dyDescent="0.15">
      <c r="A85" s="70"/>
      <c r="B85" s="70"/>
      <c r="C85" s="70"/>
      <c r="D85" s="70"/>
      <c r="E85" s="70"/>
      <c r="F85" s="70"/>
    </row>
    <row r="86" spans="1:9" s="71" customFormat="1" ht="30" customHeight="1" x14ac:dyDescent="0.15">
      <c r="A86" s="70"/>
      <c r="B86" s="70"/>
      <c r="C86" s="70"/>
      <c r="D86" s="70"/>
      <c r="E86" s="70"/>
      <c r="F86" s="70"/>
    </row>
    <row r="87" spans="1:9" s="71" customFormat="1" ht="30" customHeight="1" x14ac:dyDescent="0.15">
      <c r="A87" s="70"/>
      <c r="B87" s="70"/>
      <c r="C87" s="70"/>
      <c r="D87" s="70"/>
      <c r="E87" s="70"/>
      <c r="F87" s="70"/>
      <c r="H87" s="145"/>
    </row>
    <row r="88" spans="1:9" s="71" customFormat="1" ht="30" customHeight="1" x14ac:dyDescent="0.15">
      <c r="A88" s="70"/>
      <c r="B88" s="70"/>
      <c r="C88" s="70"/>
      <c r="D88" s="70"/>
      <c r="E88" s="70"/>
      <c r="F88" s="70"/>
      <c r="H88" s="145"/>
    </row>
    <row r="89" spans="1:9" s="71" customFormat="1" ht="30" customHeight="1" x14ac:dyDescent="0.15">
      <c r="A89" s="70"/>
      <c r="B89" s="70"/>
      <c r="C89" s="70"/>
      <c r="D89" s="70"/>
      <c r="E89" s="70"/>
      <c r="F89" s="70"/>
      <c r="H89" s="145"/>
    </row>
    <row r="90" spans="1:9" s="71" customFormat="1" ht="30" customHeight="1" x14ac:dyDescent="0.15">
      <c r="A90" s="70"/>
      <c r="B90" s="70"/>
      <c r="C90" s="70"/>
      <c r="D90" s="70"/>
      <c r="E90" s="70"/>
      <c r="F90" s="70"/>
      <c r="H90" s="145"/>
    </row>
    <row r="91" spans="1:9" s="71" customFormat="1" ht="30" customHeight="1" x14ac:dyDescent="0.15">
      <c r="A91" s="70"/>
      <c r="B91" s="70"/>
      <c r="C91" s="70"/>
      <c r="D91" s="70"/>
      <c r="E91" s="70"/>
      <c r="F91" s="70"/>
      <c r="H91" s="145"/>
    </row>
    <row r="92" spans="1:9" s="71" customFormat="1" ht="30" customHeight="1" x14ac:dyDescent="0.15">
      <c r="A92" s="70"/>
      <c r="B92" s="70"/>
      <c r="C92" s="70"/>
      <c r="D92" s="70"/>
      <c r="E92" s="70"/>
      <c r="F92" s="70"/>
      <c r="H92" s="145"/>
    </row>
    <row r="93" spans="1:9" s="71" customFormat="1" ht="30" customHeight="1" x14ac:dyDescent="0.15">
      <c r="A93" s="70"/>
      <c r="B93" s="70"/>
      <c r="C93" s="70"/>
      <c r="D93" s="70"/>
      <c r="E93" s="70"/>
      <c r="F93" s="70"/>
      <c r="H93" s="145"/>
    </row>
    <row r="94" spans="1:9" s="71" customFormat="1" ht="30" customHeight="1" x14ac:dyDescent="0.15">
      <c r="A94" s="70"/>
      <c r="B94" s="70"/>
      <c r="C94" s="70"/>
      <c r="D94" s="70"/>
      <c r="E94" s="70"/>
      <c r="F94" s="70"/>
      <c r="H94" s="145"/>
    </row>
    <row r="95" spans="1:9" s="71" customFormat="1" ht="30" customHeight="1" x14ac:dyDescent="0.15">
      <c r="A95" s="70"/>
      <c r="B95" s="70"/>
      <c r="C95" s="70"/>
      <c r="D95" s="70"/>
      <c r="E95" s="70"/>
      <c r="F95" s="70"/>
      <c r="H95" s="145"/>
    </row>
    <row r="96" spans="1:9" s="71" customFormat="1" ht="30" customHeight="1" x14ac:dyDescent="0.15">
      <c r="A96" s="70"/>
      <c r="B96" s="70"/>
      <c r="C96" s="70"/>
      <c r="D96" s="70"/>
      <c r="E96" s="70"/>
      <c r="F96" s="70"/>
      <c r="H96" s="145"/>
    </row>
    <row r="97" spans="1:8" s="71" customFormat="1" ht="30" customHeight="1" x14ac:dyDescent="0.15">
      <c r="A97" s="70"/>
      <c r="B97" s="70"/>
      <c r="C97" s="70"/>
      <c r="D97" s="70"/>
      <c r="E97" s="70"/>
      <c r="F97" s="70"/>
      <c r="H97" s="145"/>
    </row>
    <row r="98" spans="1:8" s="71" customFormat="1" ht="30" customHeight="1" x14ac:dyDescent="0.15">
      <c r="A98" s="70"/>
      <c r="B98" s="70"/>
      <c r="C98" s="70"/>
      <c r="D98" s="70"/>
      <c r="E98" s="70"/>
      <c r="F98" s="70"/>
      <c r="H98" s="145"/>
    </row>
    <row r="99" spans="1:8" s="71" customFormat="1" ht="30" customHeight="1" x14ac:dyDescent="0.15">
      <c r="A99" s="70"/>
      <c r="B99" s="70"/>
      <c r="C99" s="70"/>
      <c r="D99" s="70"/>
      <c r="E99" s="70"/>
      <c r="F99" s="70"/>
      <c r="H99" s="145"/>
    </row>
    <row r="100" spans="1:8" s="71" customFormat="1" ht="30" customHeight="1" x14ac:dyDescent="0.15">
      <c r="A100" s="70"/>
      <c r="B100" s="70"/>
      <c r="C100" s="70"/>
      <c r="D100" s="70"/>
      <c r="E100" s="70"/>
      <c r="F100" s="70"/>
      <c r="H100" s="145"/>
    </row>
    <row r="101" spans="1:8" s="71" customFormat="1" ht="30" customHeight="1" x14ac:dyDescent="0.15">
      <c r="A101" s="70"/>
      <c r="B101" s="70"/>
      <c r="C101" s="70"/>
      <c r="D101" s="70"/>
      <c r="E101" s="70"/>
      <c r="F101" s="70"/>
      <c r="H101" s="145"/>
    </row>
    <row r="102" spans="1:8" s="71" customFormat="1" ht="30" customHeight="1" x14ac:dyDescent="0.15">
      <c r="A102" s="70"/>
      <c r="B102" s="70"/>
      <c r="C102" s="70"/>
      <c r="D102" s="70"/>
      <c r="E102" s="70"/>
      <c r="F102" s="70"/>
      <c r="H102" s="145"/>
    </row>
    <row r="103" spans="1:8" s="71" customFormat="1" ht="30" customHeight="1" x14ac:dyDescent="0.15">
      <c r="A103" s="70"/>
      <c r="B103" s="70"/>
      <c r="C103" s="70"/>
      <c r="D103" s="70"/>
      <c r="E103" s="70"/>
      <c r="F103" s="70"/>
      <c r="H103" s="145"/>
    </row>
    <row r="104" spans="1:8" s="71" customFormat="1" ht="30" customHeight="1" x14ac:dyDescent="0.15">
      <c r="A104" s="70"/>
      <c r="B104" s="70"/>
      <c r="C104" s="70"/>
      <c r="D104" s="70"/>
      <c r="E104" s="70"/>
      <c r="F104" s="70"/>
      <c r="H104" s="145"/>
    </row>
    <row r="105" spans="1:8" s="71" customFormat="1" ht="30" customHeight="1" x14ac:dyDescent="0.15">
      <c r="A105" s="70"/>
      <c r="B105" s="70"/>
      <c r="C105" s="70"/>
      <c r="D105" s="70"/>
      <c r="E105" s="70"/>
      <c r="F105" s="70"/>
      <c r="H105" s="145"/>
    </row>
    <row r="106" spans="1:8" s="71" customFormat="1" ht="30" customHeight="1" x14ac:dyDescent="0.15">
      <c r="A106" s="70"/>
      <c r="B106" s="70"/>
      <c r="C106" s="70"/>
      <c r="D106" s="70"/>
      <c r="E106" s="70"/>
      <c r="F106" s="70"/>
      <c r="H106" s="145"/>
    </row>
    <row r="107" spans="1:8" s="71" customFormat="1" ht="30" customHeight="1" x14ac:dyDescent="0.15">
      <c r="A107" s="70"/>
      <c r="B107" s="70"/>
      <c r="C107" s="70"/>
      <c r="D107" s="70"/>
      <c r="E107" s="70"/>
      <c r="F107" s="70"/>
      <c r="H107" s="145"/>
    </row>
    <row r="108" spans="1:8" s="71" customFormat="1" ht="30" customHeight="1" x14ac:dyDescent="0.15">
      <c r="A108" s="70"/>
      <c r="B108" s="70"/>
      <c r="C108" s="70"/>
      <c r="D108" s="70"/>
      <c r="E108" s="70"/>
      <c r="F108" s="70"/>
      <c r="H108" s="145"/>
    </row>
    <row r="109" spans="1:8" s="71" customFormat="1" ht="30" customHeight="1" x14ac:dyDescent="0.15">
      <c r="A109" s="70"/>
      <c r="B109" s="70"/>
      <c r="C109" s="70"/>
      <c r="D109" s="70"/>
      <c r="E109" s="70"/>
      <c r="F109" s="70"/>
      <c r="H109" s="145"/>
    </row>
    <row r="110" spans="1:8" s="71" customFormat="1" ht="30" customHeight="1" x14ac:dyDescent="0.15">
      <c r="A110" s="70"/>
      <c r="B110" s="70"/>
      <c r="C110" s="70"/>
      <c r="D110" s="70"/>
      <c r="E110" s="70"/>
      <c r="F110" s="70"/>
      <c r="H110" s="145"/>
    </row>
    <row r="111" spans="1:8" s="71" customFormat="1" ht="30" customHeight="1" x14ac:dyDescent="0.15">
      <c r="A111" s="70"/>
      <c r="B111" s="70"/>
      <c r="C111" s="70"/>
      <c r="D111" s="70"/>
      <c r="E111" s="70"/>
      <c r="F111" s="70"/>
      <c r="H111" s="145"/>
    </row>
    <row r="112" spans="1:8" s="71" customFormat="1" ht="30" customHeight="1" x14ac:dyDescent="0.15">
      <c r="A112" s="70"/>
      <c r="B112" s="70"/>
      <c r="C112" s="70"/>
      <c r="D112" s="70"/>
      <c r="E112" s="70"/>
      <c r="F112" s="70"/>
      <c r="H112" s="145"/>
    </row>
    <row r="113" spans="1:8" s="71" customFormat="1" ht="30" customHeight="1" x14ac:dyDescent="0.15">
      <c r="A113" s="70"/>
      <c r="B113" s="70"/>
      <c r="C113" s="70"/>
      <c r="D113" s="70"/>
      <c r="E113" s="70"/>
      <c r="F113" s="70"/>
      <c r="H113" s="145"/>
    </row>
    <row r="114" spans="1:8" s="71" customFormat="1" ht="30" customHeight="1" x14ac:dyDescent="0.15">
      <c r="A114" s="70"/>
      <c r="B114" s="70"/>
      <c r="C114" s="70"/>
      <c r="D114" s="70"/>
      <c r="E114" s="70"/>
      <c r="F114" s="70"/>
      <c r="H114" s="145"/>
    </row>
    <row r="115" spans="1:8" s="71" customFormat="1" ht="30" customHeight="1" x14ac:dyDescent="0.15">
      <c r="A115" s="70"/>
      <c r="B115" s="70"/>
      <c r="C115" s="70"/>
      <c r="D115" s="70"/>
      <c r="E115" s="70"/>
      <c r="F115" s="70"/>
      <c r="H115" s="145"/>
    </row>
    <row r="116" spans="1:8" s="71" customFormat="1" ht="30" customHeight="1" x14ac:dyDescent="0.15">
      <c r="A116" s="70"/>
      <c r="B116" s="70"/>
      <c r="C116" s="70"/>
      <c r="D116" s="70"/>
      <c r="E116" s="70"/>
      <c r="F116" s="70"/>
      <c r="H116" s="145"/>
    </row>
    <row r="117" spans="1:8" s="71" customFormat="1" ht="30" customHeight="1" x14ac:dyDescent="0.15">
      <c r="A117" s="70"/>
      <c r="B117" s="70"/>
      <c r="C117" s="70"/>
      <c r="D117" s="70"/>
      <c r="E117" s="70"/>
      <c r="F117" s="70"/>
      <c r="H117" s="145"/>
    </row>
    <row r="118" spans="1:8" s="71" customFormat="1" ht="30" customHeight="1" x14ac:dyDescent="0.15">
      <c r="A118" s="70"/>
      <c r="B118" s="70"/>
      <c r="C118" s="70"/>
      <c r="D118" s="70"/>
      <c r="E118" s="70"/>
      <c r="F118" s="70"/>
      <c r="H118" s="145"/>
    </row>
    <row r="119" spans="1:8" s="71" customFormat="1" ht="30" customHeight="1" x14ac:dyDescent="0.15">
      <c r="A119" s="70"/>
      <c r="B119" s="70"/>
      <c r="C119" s="70"/>
      <c r="D119" s="70"/>
      <c r="E119" s="70"/>
      <c r="F119" s="70"/>
      <c r="H119" s="145"/>
    </row>
    <row r="120" spans="1:8" s="71" customFormat="1" ht="30" customHeight="1" x14ac:dyDescent="0.15">
      <c r="A120" s="70"/>
      <c r="B120" s="70"/>
      <c r="C120" s="70"/>
      <c r="D120" s="70"/>
      <c r="E120" s="70"/>
      <c r="F120" s="70"/>
      <c r="H120" s="145"/>
    </row>
    <row r="121" spans="1:8" s="71" customFormat="1" ht="30" customHeight="1" x14ac:dyDescent="0.15">
      <c r="A121" s="70"/>
      <c r="B121" s="70"/>
      <c r="C121" s="70"/>
      <c r="D121" s="70"/>
      <c r="E121" s="70"/>
      <c r="F121" s="70"/>
      <c r="H121" s="145"/>
    </row>
    <row r="122" spans="1:8" s="71" customFormat="1" ht="30" customHeight="1" x14ac:dyDescent="0.15">
      <c r="A122" s="70"/>
      <c r="B122" s="70"/>
      <c r="C122" s="70"/>
      <c r="D122" s="70"/>
      <c r="E122" s="70"/>
      <c r="F122" s="70"/>
      <c r="H122" s="145"/>
    </row>
    <row r="123" spans="1:8" s="71" customFormat="1" ht="30" customHeight="1" x14ac:dyDescent="0.15">
      <c r="A123" s="70"/>
      <c r="B123" s="70"/>
      <c r="C123" s="70"/>
      <c r="D123" s="70"/>
      <c r="E123" s="70"/>
      <c r="F123" s="70"/>
      <c r="H123" s="145"/>
    </row>
    <row r="124" spans="1:8" s="71" customFormat="1" ht="30" customHeight="1" x14ac:dyDescent="0.15">
      <c r="A124" s="70"/>
      <c r="B124" s="70"/>
      <c r="C124" s="70"/>
      <c r="D124" s="70"/>
      <c r="E124" s="70"/>
      <c r="F124" s="70"/>
      <c r="H124" s="145"/>
    </row>
    <row r="125" spans="1:8" s="71" customFormat="1" ht="30" customHeight="1" x14ac:dyDescent="0.15">
      <c r="A125" s="70"/>
      <c r="B125" s="70"/>
      <c r="C125" s="70"/>
      <c r="D125" s="70"/>
      <c r="E125" s="70"/>
      <c r="F125" s="70"/>
      <c r="H125" s="145"/>
    </row>
    <row r="126" spans="1:8" s="71" customFormat="1" ht="30" customHeight="1" x14ac:dyDescent="0.15">
      <c r="A126" s="70"/>
      <c r="B126" s="70"/>
      <c r="C126" s="70"/>
      <c r="D126" s="70"/>
      <c r="E126" s="70"/>
      <c r="F126" s="70"/>
      <c r="H126" s="145"/>
    </row>
    <row r="127" spans="1:8" s="71" customFormat="1" ht="30" customHeight="1" x14ac:dyDescent="0.15">
      <c r="A127" s="70"/>
      <c r="B127" s="70"/>
      <c r="C127" s="70"/>
      <c r="D127" s="70"/>
      <c r="E127" s="70"/>
      <c r="F127" s="70"/>
      <c r="H127" s="145"/>
    </row>
    <row r="128" spans="1:8" s="71" customFormat="1" ht="30" customHeight="1" x14ac:dyDescent="0.15">
      <c r="A128" s="70"/>
      <c r="B128" s="70"/>
      <c r="C128" s="70"/>
      <c r="D128" s="70"/>
      <c r="E128" s="70"/>
      <c r="F128" s="70"/>
      <c r="H128" s="145"/>
    </row>
    <row r="129" spans="1:8" s="71" customFormat="1" ht="30" customHeight="1" x14ac:dyDescent="0.15">
      <c r="A129" s="70"/>
      <c r="B129" s="70"/>
      <c r="C129" s="70"/>
      <c r="D129" s="70"/>
      <c r="E129" s="70"/>
      <c r="F129" s="70"/>
      <c r="H129" s="145"/>
    </row>
    <row r="130" spans="1:8" s="71" customFormat="1" ht="30" customHeight="1" x14ac:dyDescent="0.15">
      <c r="A130" s="70"/>
      <c r="B130" s="70"/>
      <c r="C130" s="70"/>
      <c r="D130" s="70"/>
      <c r="E130" s="70"/>
      <c r="F130" s="70"/>
      <c r="H130" s="145"/>
    </row>
    <row r="131" spans="1:8" s="71" customFormat="1" ht="30" customHeight="1" x14ac:dyDescent="0.15">
      <c r="A131" s="70"/>
      <c r="B131" s="70"/>
      <c r="C131" s="70"/>
      <c r="D131" s="70"/>
      <c r="E131" s="70"/>
      <c r="F131" s="70"/>
      <c r="H131" s="145"/>
    </row>
    <row r="132" spans="1:8" s="71" customFormat="1" ht="30" customHeight="1" x14ac:dyDescent="0.15">
      <c r="A132" s="70"/>
      <c r="B132" s="70"/>
      <c r="C132" s="70"/>
      <c r="D132" s="70"/>
      <c r="E132" s="70"/>
      <c r="F132" s="70"/>
      <c r="H132" s="145"/>
    </row>
    <row r="133" spans="1:8" s="71" customFormat="1" ht="30" customHeight="1" x14ac:dyDescent="0.15">
      <c r="A133" s="70"/>
      <c r="B133" s="70"/>
      <c r="C133" s="70"/>
      <c r="D133" s="70"/>
      <c r="E133" s="70"/>
      <c r="F133" s="70"/>
      <c r="H133" s="145"/>
    </row>
    <row r="134" spans="1:8" s="71" customFormat="1" ht="30" customHeight="1" x14ac:dyDescent="0.15">
      <c r="A134" s="70"/>
      <c r="B134" s="70"/>
      <c r="C134" s="70"/>
      <c r="D134" s="70"/>
      <c r="E134" s="70"/>
      <c r="F134" s="70"/>
      <c r="H134" s="145"/>
    </row>
    <row r="135" spans="1:8" s="71" customFormat="1" ht="30" customHeight="1" x14ac:dyDescent="0.15">
      <c r="A135" s="70"/>
      <c r="B135" s="70"/>
      <c r="C135" s="70"/>
      <c r="D135" s="70"/>
      <c r="E135" s="70"/>
      <c r="F135" s="70"/>
      <c r="H135" s="145"/>
    </row>
    <row r="136" spans="1:8" s="71" customFormat="1" ht="30" customHeight="1" x14ac:dyDescent="0.15">
      <c r="A136" s="70"/>
      <c r="B136" s="70"/>
      <c r="C136" s="70"/>
      <c r="D136" s="70"/>
      <c r="E136" s="70"/>
      <c r="F136" s="70"/>
      <c r="H136" s="145"/>
    </row>
    <row r="137" spans="1:8" s="71" customFormat="1" ht="30" customHeight="1" x14ac:dyDescent="0.15">
      <c r="A137" s="70"/>
      <c r="B137" s="70"/>
      <c r="C137" s="70"/>
      <c r="D137" s="70"/>
      <c r="E137" s="70"/>
      <c r="F137" s="70"/>
      <c r="H137" s="145"/>
    </row>
    <row r="138" spans="1:8" s="71" customFormat="1" ht="30" customHeight="1" x14ac:dyDescent="0.15">
      <c r="A138" s="70"/>
      <c r="B138" s="70"/>
      <c r="C138" s="70"/>
      <c r="D138" s="70"/>
      <c r="E138" s="70"/>
      <c r="F138" s="70"/>
      <c r="H138" s="145"/>
    </row>
    <row r="139" spans="1:8" s="71" customFormat="1" ht="30" customHeight="1" x14ac:dyDescent="0.15">
      <c r="A139" s="70"/>
      <c r="B139" s="70"/>
      <c r="C139" s="70"/>
      <c r="D139" s="70"/>
      <c r="E139" s="70"/>
      <c r="F139" s="70"/>
      <c r="H139" s="145"/>
    </row>
    <row r="140" spans="1:8" s="71" customFormat="1" ht="30" customHeight="1" x14ac:dyDescent="0.15">
      <c r="A140" s="70"/>
      <c r="B140" s="70"/>
      <c r="C140" s="70"/>
      <c r="D140" s="70"/>
      <c r="E140" s="70"/>
      <c r="F140" s="70"/>
      <c r="H140" s="145"/>
    </row>
    <row r="141" spans="1:8" s="71" customFormat="1" ht="30" customHeight="1" x14ac:dyDescent="0.15">
      <c r="A141" s="70"/>
      <c r="B141" s="70"/>
      <c r="C141" s="70"/>
      <c r="D141" s="70"/>
      <c r="E141" s="70"/>
      <c r="F141" s="70"/>
      <c r="H141" s="145"/>
    </row>
    <row r="142" spans="1:8" s="71" customFormat="1" ht="30" customHeight="1" x14ac:dyDescent="0.15">
      <c r="A142" s="70"/>
      <c r="B142" s="70"/>
      <c r="C142" s="70"/>
      <c r="D142" s="70"/>
      <c r="E142" s="70"/>
      <c r="F142" s="70"/>
      <c r="H142" s="145"/>
    </row>
    <row r="143" spans="1:8" s="71" customFormat="1" ht="30" customHeight="1" x14ac:dyDescent="0.15">
      <c r="A143" s="70"/>
      <c r="B143" s="70"/>
      <c r="C143" s="70"/>
      <c r="D143" s="70"/>
      <c r="E143" s="70"/>
      <c r="F143" s="70"/>
      <c r="H143" s="145"/>
    </row>
    <row r="144" spans="1:8" s="71" customFormat="1" ht="30" customHeight="1" x14ac:dyDescent="0.15">
      <c r="A144" s="70"/>
      <c r="B144" s="70"/>
      <c r="C144" s="70"/>
      <c r="D144" s="70"/>
      <c r="E144" s="70"/>
      <c r="F144" s="70"/>
      <c r="H144" s="145"/>
    </row>
    <row r="145" spans="1:8" s="71" customFormat="1" ht="30" customHeight="1" x14ac:dyDescent="0.15">
      <c r="A145" s="70"/>
      <c r="B145" s="70"/>
      <c r="C145" s="70"/>
      <c r="D145" s="70"/>
      <c r="E145" s="70"/>
      <c r="F145" s="70"/>
      <c r="H145" s="145"/>
    </row>
    <row r="146" spans="1:8" s="71" customFormat="1" ht="30" customHeight="1" x14ac:dyDescent="0.15">
      <c r="A146" s="70"/>
      <c r="B146" s="70"/>
      <c r="C146" s="70"/>
      <c r="D146" s="70"/>
      <c r="E146" s="70"/>
      <c r="F146" s="70"/>
      <c r="H146" s="145"/>
    </row>
    <row r="147" spans="1:8" s="71" customFormat="1" ht="30" customHeight="1" x14ac:dyDescent="0.15">
      <c r="A147" s="70"/>
      <c r="B147" s="70"/>
      <c r="C147" s="70"/>
      <c r="D147" s="70"/>
      <c r="E147" s="70"/>
      <c r="F147" s="70"/>
      <c r="H147" s="145"/>
    </row>
    <row r="148" spans="1:8" s="71" customFormat="1" ht="30" customHeight="1" x14ac:dyDescent="0.15">
      <c r="A148" s="70"/>
      <c r="B148" s="70"/>
      <c r="C148" s="70"/>
      <c r="D148" s="70"/>
      <c r="E148" s="70"/>
      <c r="F148" s="70"/>
      <c r="H148" s="145"/>
    </row>
    <row r="149" spans="1:8" s="71" customFormat="1" ht="30" customHeight="1" x14ac:dyDescent="0.15">
      <c r="A149" s="70"/>
      <c r="B149" s="70"/>
      <c r="C149" s="70"/>
      <c r="D149" s="70"/>
      <c r="E149" s="70"/>
      <c r="F149" s="70"/>
      <c r="H149" s="145"/>
    </row>
    <row r="150" spans="1:8" s="71" customFormat="1" ht="30" customHeight="1" x14ac:dyDescent="0.15">
      <c r="A150" s="70"/>
      <c r="B150" s="70"/>
      <c r="C150" s="70"/>
      <c r="D150" s="70"/>
      <c r="E150" s="70"/>
      <c r="F150" s="70"/>
      <c r="H150" s="145"/>
    </row>
    <row r="151" spans="1:8" s="71" customFormat="1" ht="30" customHeight="1" x14ac:dyDescent="0.15">
      <c r="A151" s="70"/>
      <c r="B151" s="70"/>
      <c r="C151" s="70"/>
      <c r="D151" s="70"/>
      <c r="E151" s="70"/>
      <c r="F151" s="70"/>
      <c r="H151" s="145"/>
    </row>
    <row r="152" spans="1:8" s="71" customFormat="1" ht="30" customHeight="1" x14ac:dyDescent="0.15">
      <c r="A152" s="70"/>
      <c r="B152" s="70"/>
      <c r="C152" s="70"/>
      <c r="D152" s="70"/>
      <c r="E152" s="70"/>
      <c r="F152" s="70"/>
      <c r="H152" s="145"/>
    </row>
    <row r="153" spans="1:8" s="71" customFormat="1" ht="30" customHeight="1" x14ac:dyDescent="0.15">
      <c r="A153" s="70"/>
      <c r="B153" s="70"/>
      <c r="C153" s="70"/>
      <c r="D153" s="70"/>
      <c r="E153" s="70"/>
      <c r="F153" s="70"/>
      <c r="H153" s="145"/>
    </row>
    <row r="154" spans="1:8" s="71" customFormat="1" ht="30" customHeight="1" x14ac:dyDescent="0.15">
      <c r="A154" s="70"/>
      <c r="B154" s="70"/>
      <c r="C154" s="70"/>
      <c r="D154" s="70"/>
      <c r="E154" s="70"/>
      <c r="F154" s="70"/>
      <c r="H154" s="145"/>
    </row>
    <row r="155" spans="1:8" s="71" customFormat="1" ht="30" customHeight="1" x14ac:dyDescent="0.15">
      <c r="A155" s="70"/>
      <c r="B155" s="70"/>
      <c r="C155" s="70"/>
      <c r="D155" s="70"/>
      <c r="E155" s="70"/>
      <c r="F155" s="70"/>
      <c r="H155" s="145"/>
    </row>
    <row r="156" spans="1:8" s="71" customFormat="1" ht="30" customHeight="1" x14ac:dyDescent="0.15">
      <c r="A156" s="70"/>
      <c r="B156" s="70"/>
      <c r="C156" s="70"/>
      <c r="D156" s="70"/>
      <c r="E156" s="70"/>
      <c r="F156" s="70"/>
      <c r="H156" s="145"/>
    </row>
    <row r="157" spans="1:8" s="71" customFormat="1" ht="30" customHeight="1" x14ac:dyDescent="0.15">
      <c r="A157" s="70"/>
      <c r="B157" s="70"/>
      <c r="C157" s="70"/>
      <c r="D157" s="70"/>
      <c r="E157" s="70"/>
      <c r="F157" s="70"/>
      <c r="H157" s="145"/>
    </row>
    <row r="158" spans="1:8" s="71" customFormat="1" ht="30" customHeight="1" x14ac:dyDescent="0.15">
      <c r="A158" s="70"/>
      <c r="B158" s="70"/>
      <c r="C158" s="70"/>
      <c r="D158" s="70"/>
      <c r="E158" s="70"/>
      <c r="F158" s="70"/>
      <c r="H158" s="145"/>
    </row>
    <row r="159" spans="1:8" s="71" customFormat="1" ht="30" customHeight="1" x14ac:dyDescent="0.15">
      <c r="A159" s="70"/>
      <c r="B159" s="70"/>
      <c r="C159" s="70"/>
      <c r="D159" s="70"/>
      <c r="E159" s="70"/>
      <c r="F159" s="70"/>
      <c r="H159" s="145"/>
    </row>
    <row r="160" spans="1:8" s="71" customFormat="1" ht="30" customHeight="1" x14ac:dyDescent="0.15">
      <c r="A160" s="70"/>
      <c r="B160" s="70"/>
      <c r="C160" s="70"/>
      <c r="D160" s="70"/>
      <c r="E160" s="70"/>
      <c r="F160" s="70"/>
      <c r="H160" s="145"/>
    </row>
    <row r="161" spans="1:8" s="71" customFormat="1" ht="30" customHeight="1" x14ac:dyDescent="0.15">
      <c r="A161" s="70"/>
      <c r="B161" s="70"/>
      <c r="C161" s="70"/>
      <c r="D161" s="70"/>
      <c r="E161" s="70"/>
      <c r="F161" s="70"/>
      <c r="H161" s="145"/>
    </row>
    <row r="162" spans="1:8" s="71" customFormat="1" ht="30" customHeight="1" x14ac:dyDescent="0.15">
      <c r="A162" s="70"/>
      <c r="B162" s="70"/>
      <c r="C162" s="70"/>
      <c r="D162" s="70"/>
      <c r="E162" s="70"/>
      <c r="F162" s="70"/>
      <c r="H162" s="145"/>
    </row>
    <row r="163" spans="1:8" s="71" customFormat="1" ht="30" customHeight="1" x14ac:dyDescent="0.15">
      <c r="A163" s="70"/>
      <c r="B163" s="70"/>
      <c r="C163" s="70"/>
      <c r="D163" s="70"/>
      <c r="E163" s="70"/>
      <c r="F163" s="70"/>
      <c r="H163" s="145"/>
    </row>
    <row r="164" spans="1:8" s="71" customFormat="1" ht="30" customHeight="1" x14ac:dyDescent="0.15">
      <c r="A164" s="70"/>
      <c r="B164" s="70"/>
      <c r="C164" s="70"/>
      <c r="D164" s="70"/>
      <c r="E164" s="70"/>
      <c r="F164" s="70"/>
      <c r="H164" s="145"/>
    </row>
    <row r="165" spans="1:8" s="71" customFormat="1" ht="30" customHeight="1" x14ac:dyDescent="0.15">
      <c r="A165" s="70"/>
      <c r="B165" s="70"/>
      <c r="C165" s="70"/>
      <c r="D165" s="70"/>
      <c r="E165" s="70"/>
      <c r="F165" s="70"/>
      <c r="H165" s="145"/>
    </row>
    <row r="166" spans="1:8" s="71" customFormat="1" ht="30" customHeight="1" x14ac:dyDescent="0.15">
      <c r="A166" s="70"/>
      <c r="B166" s="70"/>
      <c r="C166" s="70"/>
      <c r="D166" s="70"/>
      <c r="E166" s="70"/>
      <c r="F166" s="70"/>
      <c r="H166" s="145"/>
    </row>
    <row r="167" spans="1:8" s="71" customFormat="1" ht="30" customHeight="1" x14ac:dyDescent="0.15">
      <c r="A167" s="70"/>
      <c r="B167" s="70"/>
      <c r="C167" s="70"/>
      <c r="D167" s="70"/>
      <c r="E167" s="70"/>
      <c r="F167" s="70"/>
      <c r="H167" s="145"/>
    </row>
    <row r="168" spans="1:8" s="71" customFormat="1" ht="30" customHeight="1" x14ac:dyDescent="0.15">
      <c r="A168" s="70"/>
      <c r="B168" s="70"/>
      <c r="C168" s="70"/>
      <c r="D168" s="70"/>
      <c r="E168" s="70"/>
      <c r="F168" s="70"/>
      <c r="H168" s="145"/>
    </row>
    <row r="169" spans="1:8" s="71" customFormat="1" ht="30" customHeight="1" x14ac:dyDescent="0.15">
      <c r="A169" s="70"/>
      <c r="B169" s="70"/>
      <c r="C169" s="70"/>
      <c r="D169" s="70"/>
      <c r="E169" s="70"/>
      <c r="F169" s="70"/>
      <c r="H169" s="145"/>
    </row>
    <row r="170" spans="1:8" s="71" customFormat="1" ht="30" customHeight="1" x14ac:dyDescent="0.15">
      <c r="H170" s="145"/>
    </row>
    <row r="171" spans="1:8" s="71" customFormat="1" ht="30" customHeight="1" x14ac:dyDescent="0.15">
      <c r="H171" s="145"/>
    </row>
    <row r="172" spans="1:8" s="71" customFormat="1" ht="30" customHeight="1" x14ac:dyDescent="0.15">
      <c r="H172" s="145"/>
    </row>
    <row r="173" spans="1:8" s="71" customFormat="1" ht="30" customHeight="1" x14ac:dyDescent="0.15">
      <c r="H173" s="145"/>
    </row>
    <row r="174" spans="1:8" s="71" customFormat="1" ht="30" customHeight="1" x14ac:dyDescent="0.15">
      <c r="H174" s="145"/>
    </row>
    <row r="175" spans="1:8" s="71" customFormat="1" ht="30" customHeight="1" x14ac:dyDescent="0.15">
      <c r="H175" s="145"/>
    </row>
    <row r="176" spans="1:8" s="71" customFormat="1" ht="30" customHeight="1" x14ac:dyDescent="0.15">
      <c r="H176" s="145"/>
    </row>
    <row r="177" spans="8:8" s="71" customFormat="1" ht="30" customHeight="1" x14ac:dyDescent="0.15">
      <c r="H177" s="145"/>
    </row>
    <row r="178" spans="8:8" s="71" customFormat="1" ht="30" customHeight="1" x14ac:dyDescent="0.15">
      <c r="H178" s="145"/>
    </row>
    <row r="179" spans="8:8" s="71" customFormat="1" ht="30" customHeight="1" x14ac:dyDescent="0.15">
      <c r="H179" s="145"/>
    </row>
    <row r="180" spans="8:8" s="71" customFormat="1" ht="30" customHeight="1" x14ac:dyDescent="0.15">
      <c r="H180" s="145"/>
    </row>
    <row r="181" spans="8:8" s="71" customFormat="1" ht="30" customHeight="1" x14ac:dyDescent="0.15">
      <c r="H181" s="145"/>
    </row>
    <row r="182" spans="8:8" s="71" customFormat="1" ht="30" customHeight="1" x14ac:dyDescent="0.15">
      <c r="H182" s="145"/>
    </row>
    <row r="183" spans="8:8" s="71" customFormat="1" ht="30" customHeight="1" x14ac:dyDescent="0.15">
      <c r="H183" s="145"/>
    </row>
    <row r="184" spans="8:8" s="71" customFormat="1" ht="30" customHeight="1" x14ac:dyDescent="0.15">
      <c r="H184" s="145"/>
    </row>
    <row r="185" spans="8:8" s="71" customFormat="1" ht="30" customHeight="1" x14ac:dyDescent="0.15">
      <c r="H185" s="145"/>
    </row>
    <row r="186" spans="8:8" s="71" customFormat="1" ht="30" customHeight="1" x14ac:dyDescent="0.15">
      <c r="H186" s="145"/>
    </row>
    <row r="187" spans="8:8" s="71" customFormat="1" ht="30" customHeight="1" x14ac:dyDescent="0.15">
      <c r="H187" s="145"/>
    </row>
    <row r="188" spans="8:8" s="71" customFormat="1" ht="30" customHeight="1" x14ac:dyDescent="0.15">
      <c r="H188" s="145"/>
    </row>
    <row r="189" spans="8:8" s="71" customFormat="1" ht="30" customHeight="1" x14ac:dyDescent="0.15">
      <c r="H189" s="145"/>
    </row>
    <row r="190" spans="8:8" s="71" customFormat="1" ht="30" customHeight="1" x14ac:dyDescent="0.15">
      <c r="H190" s="145"/>
    </row>
    <row r="191" spans="8:8" s="71" customFormat="1" ht="30" customHeight="1" x14ac:dyDescent="0.15">
      <c r="H191" s="145"/>
    </row>
    <row r="192" spans="8:8" s="71" customFormat="1" ht="30" customHeight="1" x14ac:dyDescent="0.15">
      <c r="H192" s="145"/>
    </row>
    <row r="193" spans="8:8" s="71" customFormat="1" ht="30" customHeight="1" x14ac:dyDescent="0.15">
      <c r="H193" s="145"/>
    </row>
    <row r="194" spans="8:8" s="71" customFormat="1" ht="30" customHeight="1" x14ac:dyDescent="0.15">
      <c r="H194" s="145"/>
    </row>
    <row r="195" spans="8:8" s="71" customFormat="1" ht="30" customHeight="1" x14ac:dyDescent="0.15">
      <c r="H195" s="145"/>
    </row>
    <row r="196" spans="8:8" s="71" customFormat="1" ht="30" customHeight="1" x14ac:dyDescent="0.15">
      <c r="H196" s="145"/>
    </row>
    <row r="197" spans="8:8" s="71" customFormat="1" ht="30" customHeight="1" x14ac:dyDescent="0.15">
      <c r="H197" s="145"/>
    </row>
    <row r="198" spans="8:8" s="71" customFormat="1" ht="30" customHeight="1" x14ac:dyDescent="0.15">
      <c r="H198" s="145"/>
    </row>
    <row r="199" spans="8:8" s="71" customFormat="1" ht="30" customHeight="1" x14ac:dyDescent="0.15">
      <c r="H199" s="145"/>
    </row>
    <row r="200" spans="8:8" s="71" customFormat="1" ht="30" customHeight="1" x14ac:dyDescent="0.15">
      <c r="H200" s="145"/>
    </row>
    <row r="201" spans="8:8" s="71" customFormat="1" ht="30" customHeight="1" x14ac:dyDescent="0.15">
      <c r="H201" s="145"/>
    </row>
    <row r="202" spans="8:8" s="71" customFormat="1" ht="30" customHeight="1" x14ac:dyDescent="0.15">
      <c r="H202" s="145"/>
    </row>
    <row r="203" spans="8:8" s="71" customFormat="1" ht="30" customHeight="1" x14ac:dyDescent="0.15">
      <c r="H203" s="145"/>
    </row>
    <row r="204" spans="8:8" s="71" customFormat="1" ht="30" customHeight="1" x14ac:dyDescent="0.15">
      <c r="H204" s="145"/>
    </row>
    <row r="205" spans="8:8" s="71" customFormat="1" ht="30" customHeight="1" x14ac:dyDescent="0.15">
      <c r="H205" s="145"/>
    </row>
    <row r="206" spans="8:8" s="71" customFormat="1" ht="30" customHeight="1" x14ac:dyDescent="0.15">
      <c r="H206" s="145"/>
    </row>
    <row r="207" spans="8:8" s="71" customFormat="1" ht="30" customHeight="1" x14ac:dyDescent="0.15">
      <c r="H207" s="145"/>
    </row>
    <row r="208" spans="8:8" s="71" customFormat="1" ht="30" customHeight="1" x14ac:dyDescent="0.15">
      <c r="H208" s="145"/>
    </row>
    <row r="209" spans="8:8" s="71" customFormat="1" ht="30" customHeight="1" x14ac:dyDescent="0.15">
      <c r="H209" s="145"/>
    </row>
    <row r="210" spans="8:8" s="71" customFormat="1" ht="30" customHeight="1" x14ac:dyDescent="0.15">
      <c r="H210" s="145"/>
    </row>
    <row r="211" spans="8:8" s="71" customFormat="1" ht="30" customHeight="1" x14ac:dyDescent="0.15">
      <c r="H211" s="145"/>
    </row>
    <row r="212" spans="8:8" s="71" customFormat="1" ht="30" customHeight="1" x14ac:dyDescent="0.15">
      <c r="H212" s="145"/>
    </row>
    <row r="213" spans="8:8" s="71" customFormat="1" ht="30" customHeight="1" x14ac:dyDescent="0.15">
      <c r="H213" s="145"/>
    </row>
    <row r="214" spans="8:8" s="71" customFormat="1" ht="30" customHeight="1" x14ac:dyDescent="0.15">
      <c r="H214" s="145"/>
    </row>
    <row r="215" spans="8:8" s="71" customFormat="1" ht="30" customHeight="1" x14ac:dyDescent="0.15">
      <c r="H215" s="145"/>
    </row>
    <row r="216" spans="8:8" s="71" customFormat="1" ht="30" customHeight="1" x14ac:dyDescent="0.15">
      <c r="H216" s="145"/>
    </row>
    <row r="217" spans="8:8" s="71" customFormat="1" ht="30" customHeight="1" x14ac:dyDescent="0.15">
      <c r="H217" s="145"/>
    </row>
    <row r="218" spans="8:8" s="71" customFormat="1" ht="30" customHeight="1" x14ac:dyDescent="0.15">
      <c r="H218" s="145"/>
    </row>
    <row r="219" spans="8:8" s="71" customFormat="1" ht="30" customHeight="1" x14ac:dyDescent="0.15">
      <c r="H219" s="145"/>
    </row>
    <row r="220" spans="8:8" s="71" customFormat="1" ht="30" customHeight="1" x14ac:dyDescent="0.15">
      <c r="H220" s="145"/>
    </row>
    <row r="221" spans="8:8" s="71" customFormat="1" ht="30" customHeight="1" x14ac:dyDescent="0.15">
      <c r="H221" s="145"/>
    </row>
    <row r="222" spans="8:8" s="71" customFormat="1" ht="30" customHeight="1" x14ac:dyDescent="0.15">
      <c r="H222" s="145"/>
    </row>
    <row r="223" spans="8:8" s="71" customFormat="1" ht="30" customHeight="1" x14ac:dyDescent="0.15">
      <c r="H223" s="145"/>
    </row>
    <row r="224" spans="8:8" s="71" customFormat="1" ht="30" customHeight="1" x14ac:dyDescent="0.15">
      <c r="H224" s="147"/>
    </row>
    <row r="225" spans="1:9" s="71" customFormat="1" ht="30" customHeight="1" x14ac:dyDescent="0.15">
      <c r="H225" s="147"/>
    </row>
    <row r="226" spans="1:9" s="71" customFormat="1" ht="30" customHeight="1" x14ac:dyDescent="0.15">
      <c r="H226" s="147"/>
    </row>
    <row r="227" spans="1:9" s="71" customFormat="1" ht="30" customHeight="1" x14ac:dyDescent="0.15">
      <c r="H227" s="147"/>
    </row>
    <row r="228" spans="1:9" s="71" customFormat="1" ht="30" customHeight="1" x14ac:dyDescent="0.15">
      <c r="H228" s="147"/>
    </row>
    <row r="229" spans="1:9" s="71" customFormat="1" ht="30" customHeight="1" x14ac:dyDescent="0.15">
      <c r="H229" s="147"/>
    </row>
    <row r="230" spans="1:9" s="71" customFormat="1" ht="30" customHeight="1" x14ac:dyDescent="0.15">
      <c r="H230" s="147"/>
    </row>
    <row r="231" spans="1:9" s="71" customFormat="1" ht="30" customHeight="1" x14ac:dyDescent="0.15">
      <c r="H231" s="147"/>
    </row>
    <row r="232" spans="1:9" s="71" customFormat="1" ht="30" customHeight="1" x14ac:dyDescent="0.15">
      <c r="H232" s="147"/>
    </row>
    <row r="233" spans="1:9" s="71" customFormat="1" ht="30" customHeight="1" x14ac:dyDescent="0.15">
      <c r="H233" s="147"/>
    </row>
    <row r="234" spans="1:9" s="71" customFormat="1" ht="30" customHeight="1" x14ac:dyDescent="0.15">
      <c r="H234" s="147"/>
      <c r="I234" s="72"/>
    </row>
    <row r="235" spans="1:9" ht="30" customHeight="1" x14ac:dyDescent="0.15">
      <c r="A235" s="72"/>
      <c r="B235" s="72"/>
      <c r="C235" s="72"/>
      <c r="D235" s="72"/>
      <c r="E235" s="72"/>
    </row>
    <row r="236" spans="1:9" ht="30" customHeight="1" x14ac:dyDescent="0.15">
      <c r="A236" s="72"/>
      <c r="B236" s="72"/>
      <c r="C236" s="72"/>
      <c r="D236" s="72"/>
      <c r="E236" s="72"/>
    </row>
    <row r="237" spans="1:9" ht="30" customHeight="1" x14ac:dyDescent="0.15">
      <c r="A237" s="72"/>
      <c r="B237" s="72"/>
      <c r="C237" s="72"/>
      <c r="D237" s="72"/>
      <c r="E237" s="72"/>
    </row>
    <row r="238" spans="1:9" ht="30" customHeight="1" x14ac:dyDescent="0.15">
      <c r="A238" s="72"/>
      <c r="B238" s="72"/>
      <c r="C238" s="72"/>
      <c r="D238" s="72"/>
      <c r="E238" s="72"/>
    </row>
    <row r="239" spans="1:9" ht="30" customHeight="1" x14ac:dyDescent="0.15">
      <c r="A239" s="72"/>
      <c r="B239" s="72"/>
      <c r="C239" s="72"/>
      <c r="D239" s="72"/>
      <c r="E239" s="72"/>
    </row>
    <row r="240" spans="1:9" ht="30" customHeight="1" x14ac:dyDescent="0.15">
      <c r="A240" s="72"/>
      <c r="B240" s="72"/>
      <c r="C240" s="72"/>
      <c r="D240" s="72"/>
      <c r="E240" s="72"/>
    </row>
    <row r="241" spans="1:5" ht="30" customHeight="1" x14ac:dyDescent="0.15">
      <c r="A241" s="72"/>
      <c r="B241" s="72"/>
      <c r="C241" s="72"/>
      <c r="D241" s="72"/>
      <c r="E241" s="72"/>
    </row>
    <row r="242" spans="1:5" ht="30" customHeight="1" x14ac:dyDescent="0.15">
      <c r="A242" s="72"/>
      <c r="B242" s="72"/>
      <c r="C242" s="72"/>
      <c r="D242" s="72"/>
      <c r="E242" s="72"/>
    </row>
    <row r="243" spans="1:5" ht="30" customHeight="1" x14ac:dyDescent="0.15">
      <c r="A243" s="72"/>
      <c r="B243" s="72"/>
      <c r="C243" s="72"/>
      <c r="D243" s="72"/>
      <c r="E243" s="72"/>
    </row>
    <row r="244" spans="1:5" ht="30" customHeight="1" x14ac:dyDescent="0.15">
      <c r="A244" s="72"/>
      <c r="B244" s="72"/>
      <c r="C244" s="72"/>
      <c r="D244" s="72"/>
      <c r="E244" s="72"/>
    </row>
    <row r="245" spans="1:5" ht="30" customHeight="1" x14ac:dyDescent="0.15">
      <c r="A245" s="72"/>
      <c r="B245" s="72"/>
      <c r="C245" s="72"/>
      <c r="D245" s="72"/>
      <c r="E245" s="72"/>
    </row>
    <row r="246" spans="1:5" ht="30" customHeight="1" x14ac:dyDescent="0.15">
      <c r="A246" s="72"/>
      <c r="B246" s="72"/>
      <c r="C246" s="72"/>
      <c r="D246" s="72"/>
      <c r="E246" s="72"/>
    </row>
    <row r="247" spans="1:5" ht="30" customHeight="1" x14ac:dyDescent="0.15">
      <c r="A247" s="72"/>
      <c r="B247" s="72"/>
      <c r="C247" s="72"/>
      <c r="D247" s="72"/>
      <c r="E247" s="72"/>
    </row>
    <row r="248" spans="1:5" ht="30" customHeight="1" x14ac:dyDescent="0.15">
      <c r="A248" s="72"/>
      <c r="B248" s="72"/>
      <c r="C248" s="72"/>
      <c r="D248" s="72"/>
      <c r="E248" s="72"/>
    </row>
    <row r="249" spans="1:5" ht="30" customHeight="1" x14ac:dyDescent="0.15">
      <c r="A249" s="72"/>
      <c r="B249" s="72"/>
      <c r="C249" s="72"/>
      <c r="D249" s="72"/>
      <c r="E249" s="72"/>
    </row>
    <row r="250" spans="1:5" ht="30" customHeight="1" x14ac:dyDescent="0.15">
      <c r="A250" s="72"/>
      <c r="B250" s="72"/>
      <c r="C250" s="72"/>
      <c r="D250" s="72"/>
      <c r="E250" s="72"/>
    </row>
    <row r="251" spans="1:5" ht="30" customHeight="1" x14ac:dyDescent="0.15">
      <c r="A251" s="72"/>
      <c r="B251" s="72"/>
      <c r="C251" s="72"/>
      <c r="D251" s="72"/>
      <c r="E251" s="72"/>
    </row>
    <row r="252" spans="1:5" ht="30" customHeight="1" x14ac:dyDescent="0.15">
      <c r="A252" s="72"/>
      <c r="B252" s="72"/>
      <c r="C252" s="72"/>
      <c r="D252" s="72"/>
      <c r="E252" s="72"/>
    </row>
    <row r="253" spans="1:5" ht="30" customHeight="1" x14ac:dyDescent="0.15">
      <c r="A253" s="72"/>
      <c r="B253" s="72"/>
      <c r="C253" s="72"/>
      <c r="D253" s="72"/>
      <c r="E253" s="72"/>
    </row>
    <row r="254" spans="1:5" ht="30" customHeight="1" x14ac:dyDescent="0.15">
      <c r="A254" s="72"/>
      <c r="B254" s="72"/>
      <c r="C254" s="72"/>
      <c r="D254" s="72"/>
      <c r="E254" s="72"/>
    </row>
    <row r="255" spans="1:5" ht="30" customHeight="1" x14ac:dyDescent="0.15">
      <c r="A255" s="72"/>
      <c r="B255" s="72"/>
      <c r="C255" s="72"/>
      <c r="D255" s="72"/>
      <c r="E255" s="72"/>
    </row>
    <row r="256" spans="1:5" ht="30" customHeight="1" x14ac:dyDescent="0.15">
      <c r="A256" s="72"/>
      <c r="B256" s="72"/>
      <c r="C256" s="72"/>
      <c r="D256" s="72"/>
      <c r="E256" s="72"/>
    </row>
    <row r="257" spans="1:5" ht="30" customHeight="1" x14ac:dyDescent="0.15">
      <c r="A257" s="72"/>
      <c r="B257" s="72"/>
      <c r="C257" s="72"/>
      <c r="D257" s="72"/>
      <c r="E257" s="72"/>
    </row>
    <row r="258" spans="1:5" ht="30" customHeight="1" x14ac:dyDescent="0.15">
      <c r="A258" s="72"/>
      <c r="B258" s="72"/>
      <c r="C258" s="72"/>
      <c r="D258" s="72"/>
      <c r="E258" s="72"/>
    </row>
    <row r="259" spans="1:5" ht="30" customHeight="1" x14ac:dyDescent="0.15">
      <c r="A259" s="72"/>
      <c r="B259" s="72"/>
      <c r="C259" s="72"/>
      <c r="D259" s="72"/>
      <c r="E259" s="72"/>
    </row>
    <row r="260" spans="1:5" ht="30" customHeight="1" x14ac:dyDescent="0.15">
      <c r="A260" s="72"/>
      <c r="B260" s="72"/>
      <c r="C260" s="72"/>
      <c r="D260" s="72"/>
      <c r="E260" s="72"/>
    </row>
    <row r="261" spans="1:5" ht="30" customHeight="1" x14ac:dyDescent="0.15">
      <c r="A261" s="72"/>
      <c r="B261" s="72"/>
      <c r="C261" s="72"/>
      <c r="D261" s="72"/>
      <c r="E261" s="72"/>
    </row>
    <row r="262" spans="1:5" ht="30" customHeight="1" x14ac:dyDescent="0.15">
      <c r="A262" s="72"/>
      <c r="B262" s="72"/>
      <c r="C262" s="72"/>
      <c r="D262" s="72"/>
      <c r="E262" s="72"/>
    </row>
    <row r="263" spans="1:5" ht="30" customHeight="1" x14ac:dyDescent="0.15">
      <c r="A263" s="72"/>
      <c r="B263" s="72"/>
      <c r="C263" s="72"/>
      <c r="D263" s="72"/>
      <c r="E263" s="72"/>
    </row>
    <row r="264" spans="1:5" ht="30" customHeight="1" x14ac:dyDescent="0.15">
      <c r="A264" s="72"/>
      <c r="B264" s="72"/>
      <c r="C264" s="72"/>
      <c r="D264" s="72"/>
      <c r="E264" s="72"/>
    </row>
    <row r="265" spans="1:5" ht="30" customHeight="1" x14ac:dyDescent="0.15">
      <c r="A265" s="72"/>
      <c r="B265" s="72"/>
      <c r="C265" s="72"/>
      <c r="D265" s="72"/>
      <c r="E265" s="72"/>
    </row>
    <row r="266" spans="1:5" ht="30" customHeight="1" x14ac:dyDescent="0.15">
      <c r="A266" s="72"/>
      <c r="B266" s="72"/>
      <c r="C266" s="72"/>
      <c r="D266" s="72"/>
      <c r="E266" s="72"/>
    </row>
    <row r="267" spans="1:5" ht="30" customHeight="1" x14ac:dyDescent="0.15">
      <c r="A267" s="72"/>
      <c r="B267" s="72"/>
      <c r="C267" s="72"/>
      <c r="D267" s="72"/>
      <c r="E267" s="72"/>
    </row>
    <row r="268" spans="1:5" ht="30" customHeight="1" x14ac:dyDescent="0.15">
      <c r="A268" s="72"/>
      <c r="B268" s="72"/>
      <c r="C268" s="72"/>
      <c r="D268" s="72"/>
      <c r="E268" s="72"/>
    </row>
    <row r="269" spans="1:5" ht="30" customHeight="1" x14ac:dyDescent="0.15">
      <c r="A269" s="72"/>
      <c r="B269" s="72"/>
      <c r="C269" s="72"/>
      <c r="D269" s="72"/>
      <c r="E269" s="72"/>
    </row>
    <row r="270" spans="1:5" ht="30" customHeight="1" x14ac:dyDescent="0.15">
      <c r="A270" s="72"/>
      <c r="B270" s="72"/>
      <c r="C270" s="72"/>
      <c r="D270" s="72"/>
      <c r="E270" s="72"/>
    </row>
    <row r="271" spans="1:5" ht="30" customHeight="1" x14ac:dyDescent="0.15">
      <c r="A271" s="72"/>
      <c r="B271" s="72"/>
      <c r="C271" s="72"/>
      <c r="D271" s="72"/>
      <c r="E271" s="72"/>
    </row>
    <row r="272" spans="1:5" ht="30" customHeight="1" x14ac:dyDescent="0.15">
      <c r="A272" s="72"/>
      <c r="B272" s="72"/>
      <c r="C272" s="72"/>
      <c r="D272" s="72"/>
      <c r="E272" s="72"/>
    </row>
    <row r="273" spans="1:5" ht="30" customHeight="1" x14ac:dyDescent="0.15">
      <c r="A273" s="72"/>
      <c r="B273" s="72"/>
      <c r="C273" s="72"/>
      <c r="D273" s="72"/>
      <c r="E273" s="72"/>
    </row>
    <row r="274" spans="1:5" ht="30" customHeight="1" x14ac:dyDescent="0.15">
      <c r="A274" s="72"/>
      <c r="B274" s="72"/>
      <c r="C274" s="72"/>
      <c r="D274" s="72"/>
      <c r="E274" s="72"/>
    </row>
    <row r="275" spans="1:5" ht="30" customHeight="1" x14ac:dyDescent="0.15">
      <c r="A275" s="72"/>
      <c r="B275" s="72"/>
      <c r="C275" s="72"/>
      <c r="D275" s="72"/>
      <c r="E275" s="72"/>
    </row>
    <row r="276" spans="1:5" ht="30" customHeight="1" x14ac:dyDescent="0.15">
      <c r="A276" s="72"/>
      <c r="B276" s="72"/>
      <c r="C276" s="72"/>
      <c r="D276" s="72"/>
      <c r="E276" s="72"/>
    </row>
    <row r="277" spans="1:5" ht="30" customHeight="1" x14ac:dyDescent="0.15">
      <c r="A277" s="72"/>
      <c r="B277" s="72"/>
      <c r="C277" s="72"/>
      <c r="D277" s="72"/>
      <c r="E277" s="72"/>
    </row>
    <row r="278" spans="1:5" ht="30" customHeight="1" x14ac:dyDescent="0.15">
      <c r="A278" s="72"/>
      <c r="B278" s="72"/>
      <c r="C278" s="72"/>
      <c r="D278" s="72"/>
      <c r="E278" s="72"/>
    </row>
    <row r="279" spans="1:5" ht="30" customHeight="1" x14ac:dyDescent="0.15">
      <c r="A279" s="72"/>
      <c r="B279" s="72"/>
      <c r="C279" s="72"/>
      <c r="D279" s="72"/>
      <c r="E279" s="72"/>
    </row>
    <row r="280" spans="1:5" ht="30" customHeight="1" x14ac:dyDescent="0.15">
      <c r="A280" s="72"/>
      <c r="B280" s="72"/>
      <c r="C280" s="72"/>
      <c r="D280" s="72"/>
      <c r="E280" s="72"/>
    </row>
    <row r="281" spans="1:5" ht="30" customHeight="1" x14ac:dyDescent="0.15">
      <c r="A281" s="72"/>
      <c r="B281" s="72"/>
      <c r="C281" s="72"/>
      <c r="D281" s="72"/>
      <c r="E281" s="72"/>
    </row>
    <row r="282" spans="1:5" ht="30" customHeight="1" x14ac:dyDescent="0.15">
      <c r="A282" s="72"/>
      <c r="B282" s="72"/>
      <c r="C282" s="72"/>
      <c r="D282" s="72"/>
      <c r="E282" s="72"/>
    </row>
    <row r="283" spans="1:5" ht="30" customHeight="1" x14ac:dyDescent="0.15">
      <c r="A283" s="72"/>
      <c r="B283" s="72"/>
      <c r="C283" s="72"/>
      <c r="D283" s="72"/>
      <c r="E283" s="72"/>
    </row>
    <row r="284" spans="1:5" ht="30" customHeight="1" x14ac:dyDescent="0.15">
      <c r="A284" s="72"/>
      <c r="B284" s="72"/>
      <c r="C284" s="72"/>
      <c r="D284" s="72"/>
      <c r="E284" s="72"/>
    </row>
    <row r="285" spans="1:5" ht="30" customHeight="1" x14ac:dyDescent="0.15">
      <c r="A285" s="72"/>
      <c r="B285" s="72"/>
      <c r="C285" s="72"/>
      <c r="D285" s="72"/>
      <c r="E285" s="72"/>
    </row>
    <row r="286" spans="1:5" ht="30" customHeight="1" x14ac:dyDescent="0.15">
      <c r="A286" s="72"/>
      <c r="B286" s="72"/>
      <c r="C286" s="72"/>
      <c r="D286" s="72"/>
      <c r="E286" s="72"/>
    </row>
    <row r="287" spans="1:5" ht="30" customHeight="1" x14ac:dyDescent="0.15">
      <c r="A287" s="72"/>
      <c r="B287" s="72"/>
      <c r="C287" s="72"/>
      <c r="D287" s="72"/>
      <c r="E287" s="72"/>
    </row>
    <row r="288" spans="1:5" ht="30" customHeight="1" x14ac:dyDescent="0.15">
      <c r="A288" s="72"/>
      <c r="B288" s="72"/>
      <c r="C288" s="72"/>
      <c r="D288" s="72"/>
      <c r="E288" s="72"/>
    </row>
    <row r="289" spans="1:5" ht="30" customHeight="1" x14ac:dyDescent="0.15">
      <c r="A289" s="72"/>
      <c r="B289" s="72"/>
      <c r="C289" s="72"/>
      <c r="D289" s="72"/>
      <c r="E289" s="72"/>
    </row>
    <row r="290" spans="1:5" ht="30" customHeight="1" x14ac:dyDescent="0.15">
      <c r="A290" s="72"/>
      <c r="B290" s="72"/>
      <c r="C290" s="72"/>
      <c r="D290" s="72"/>
      <c r="E290" s="72"/>
    </row>
    <row r="291" spans="1:5" ht="30" customHeight="1" x14ac:dyDescent="0.15">
      <c r="A291" s="72"/>
      <c r="B291" s="72"/>
      <c r="C291" s="72"/>
      <c r="D291" s="72"/>
      <c r="E291" s="72"/>
    </row>
    <row r="292" spans="1:5" ht="30" customHeight="1" x14ac:dyDescent="0.15">
      <c r="A292" s="72"/>
      <c r="B292" s="72"/>
      <c r="C292" s="72"/>
      <c r="D292" s="72"/>
      <c r="E292" s="72"/>
    </row>
    <row r="293" spans="1:5" ht="30" customHeight="1" x14ac:dyDescent="0.15">
      <c r="A293" s="72"/>
      <c r="B293" s="72"/>
      <c r="C293" s="72"/>
      <c r="D293" s="72"/>
      <c r="E293" s="72"/>
    </row>
    <row r="294" spans="1:5" ht="30" customHeight="1" x14ac:dyDescent="0.15">
      <c r="A294" s="72"/>
      <c r="B294" s="72"/>
      <c r="C294" s="72"/>
      <c r="D294" s="72"/>
      <c r="E294" s="72"/>
    </row>
    <row r="295" spans="1:5" ht="30" customHeight="1" x14ac:dyDescent="0.15">
      <c r="A295" s="72"/>
      <c r="B295" s="72"/>
      <c r="C295" s="72"/>
      <c r="D295" s="72"/>
      <c r="E295" s="72"/>
    </row>
    <row r="296" spans="1:5" ht="30" customHeight="1" x14ac:dyDescent="0.15">
      <c r="A296" s="72"/>
      <c r="B296" s="72"/>
      <c r="C296" s="72"/>
      <c r="D296" s="72"/>
      <c r="E296" s="72"/>
    </row>
    <row r="297" spans="1:5" ht="30" customHeight="1" x14ac:dyDescent="0.15">
      <c r="A297" s="72"/>
      <c r="B297" s="72"/>
      <c r="C297" s="72"/>
      <c r="D297" s="72"/>
      <c r="E297" s="72"/>
    </row>
    <row r="298" spans="1:5" ht="30" customHeight="1" x14ac:dyDescent="0.15">
      <c r="A298" s="72"/>
      <c r="B298" s="72"/>
      <c r="C298" s="72"/>
      <c r="D298" s="72"/>
      <c r="E298" s="72"/>
    </row>
    <row r="299" spans="1:5" ht="30" customHeight="1" x14ac:dyDescent="0.15">
      <c r="A299" s="72"/>
      <c r="B299" s="72"/>
      <c r="C299" s="72"/>
      <c r="D299" s="72"/>
      <c r="E299" s="72"/>
    </row>
    <row r="300" spans="1:5" ht="30" customHeight="1" x14ac:dyDescent="0.15">
      <c r="A300" s="72"/>
      <c r="B300" s="72"/>
      <c r="C300" s="72"/>
      <c r="D300" s="72"/>
      <c r="E300" s="72"/>
    </row>
    <row r="301" spans="1:5" ht="30" customHeight="1" x14ac:dyDescent="0.15">
      <c r="A301" s="72"/>
      <c r="B301" s="72"/>
      <c r="C301" s="72"/>
      <c r="D301" s="72"/>
      <c r="E301" s="72"/>
    </row>
    <row r="302" spans="1:5" ht="30" customHeight="1" x14ac:dyDescent="0.15">
      <c r="A302" s="72"/>
      <c r="B302" s="72"/>
      <c r="C302" s="72"/>
      <c r="D302" s="72"/>
      <c r="E302" s="72"/>
    </row>
    <row r="303" spans="1:5" ht="30" customHeight="1" x14ac:dyDescent="0.15">
      <c r="A303" s="72"/>
      <c r="B303" s="72"/>
      <c r="C303" s="72"/>
      <c r="D303" s="72"/>
      <c r="E303" s="72"/>
    </row>
    <row r="304" spans="1:5" ht="30" customHeight="1" x14ac:dyDescent="0.15">
      <c r="A304" s="72"/>
      <c r="B304" s="72"/>
      <c r="C304" s="72"/>
      <c r="D304" s="72"/>
      <c r="E304" s="72"/>
    </row>
    <row r="305" spans="1:5" ht="30" customHeight="1" x14ac:dyDescent="0.15">
      <c r="A305" s="72"/>
      <c r="B305" s="72"/>
      <c r="C305" s="72"/>
      <c r="D305" s="72"/>
      <c r="E305" s="72"/>
    </row>
    <row r="306" spans="1:5" ht="30" customHeight="1" x14ac:dyDescent="0.15">
      <c r="A306" s="72"/>
      <c r="B306" s="72"/>
      <c r="C306" s="72"/>
      <c r="D306" s="72"/>
      <c r="E306" s="72"/>
    </row>
    <row r="307" spans="1:5" ht="30" customHeight="1" x14ac:dyDescent="0.15">
      <c r="A307" s="72"/>
      <c r="B307" s="72"/>
      <c r="C307" s="72"/>
      <c r="D307" s="72"/>
      <c r="E307" s="72"/>
    </row>
    <row r="308" spans="1:5" ht="30" customHeight="1" x14ac:dyDescent="0.15">
      <c r="A308" s="72"/>
      <c r="B308" s="72"/>
      <c r="C308" s="72"/>
      <c r="D308" s="72"/>
      <c r="E308" s="72"/>
    </row>
    <row r="309" spans="1:5" ht="30" customHeight="1" x14ac:dyDescent="0.15">
      <c r="A309" s="72"/>
      <c r="B309" s="72"/>
      <c r="C309" s="72"/>
      <c r="D309" s="72"/>
      <c r="E309" s="72"/>
    </row>
    <row r="310" spans="1:5" ht="30" customHeight="1" x14ac:dyDescent="0.15">
      <c r="A310" s="72"/>
      <c r="B310" s="72"/>
      <c r="C310" s="72"/>
      <c r="D310" s="72"/>
      <c r="E310" s="72"/>
    </row>
    <row r="311" spans="1:5" ht="30" customHeight="1" x14ac:dyDescent="0.15">
      <c r="A311" s="72"/>
      <c r="B311" s="72"/>
      <c r="C311" s="72"/>
      <c r="D311" s="72"/>
      <c r="E311" s="72"/>
    </row>
    <row r="312" spans="1:5" ht="30" customHeight="1" x14ac:dyDescent="0.15">
      <c r="A312" s="72"/>
      <c r="B312" s="72"/>
      <c r="C312" s="72"/>
      <c r="D312" s="72"/>
      <c r="E312" s="72"/>
    </row>
    <row r="313" spans="1:5" ht="30" customHeight="1" x14ac:dyDescent="0.15">
      <c r="A313" s="72"/>
      <c r="B313" s="72"/>
      <c r="C313" s="72"/>
      <c r="D313" s="72"/>
      <c r="E313" s="72"/>
    </row>
    <row r="314" spans="1:5" ht="30" customHeight="1" x14ac:dyDescent="0.15">
      <c r="A314" s="72"/>
      <c r="B314" s="72"/>
      <c r="C314" s="72"/>
      <c r="D314" s="72"/>
      <c r="E314" s="72"/>
    </row>
    <row r="315" spans="1:5" ht="30" customHeight="1" x14ac:dyDescent="0.15">
      <c r="A315" s="72"/>
      <c r="B315" s="72"/>
      <c r="C315" s="72"/>
      <c r="D315" s="72"/>
      <c r="E315" s="72"/>
    </row>
    <row r="316" spans="1:5" ht="30" customHeight="1" x14ac:dyDescent="0.15">
      <c r="A316" s="72"/>
      <c r="B316" s="72"/>
      <c r="C316" s="72"/>
      <c r="D316" s="72"/>
      <c r="E316" s="72"/>
    </row>
    <row r="317" spans="1:5" ht="30" customHeight="1" x14ac:dyDescent="0.15">
      <c r="A317" s="72"/>
      <c r="B317" s="72"/>
      <c r="C317" s="72"/>
      <c r="D317" s="72"/>
      <c r="E317" s="72"/>
    </row>
    <row r="318" spans="1:5" ht="30" customHeight="1" x14ac:dyDescent="0.15">
      <c r="A318" s="72"/>
      <c r="B318" s="72"/>
      <c r="C318" s="72"/>
      <c r="D318" s="72"/>
      <c r="E318" s="72"/>
    </row>
    <row r="319" spans="1:5" ht="30" customHeight="1" x14ac:dyDescent="0.15">
      <c r="A319" s="72"/>
      <c r="B319" s="72"/>
      <c r="C319" s="72"/>
      <c r="D319" s="72"/>
      <c r="E319" s="72"/>
    </row>
    <row r="320" spans="1:5" ht="30" customHeight="1" x14ac:dyDescent="0.15">
      <c r="A320" s="72"/>
      <c r="B320" s="72"/>
      <c r="C320" s="72"/>
      <c r="D320" s="72"/>
      <c r="E320" s="72"/>
    </row>
    <row r="321" spans="1:5" ht="30" customHeight="1" x14ac:dyDescent="0.15">
      <c r="A321" s="72"/>
      <c r="B321" s="72"/>
      <c r="C321" s="72"/>
      <c r="D321" s="72"/>
      <c r="E321" s="72"/>
    </row>
    <row r="322" spans="1:5" ht="30" customHeight="1" x14ac:dyDescent="0.15">
      <c r="A322" s="72"/>
      <c r="B322" s="72"/>
      <c r="C322" s="72"/>
      <c r="D322" s="72"/>
      <c r="E322" s="72"/>
    </row>
    <row r="323" spans="1:5" ht="30" customHeight="1" x14ac:dyDescent="0.15">
      <c r="A323" s="72"/>
      <c r="B323" s="72"/>
      <c r="C323" s="72"/>
      <c r="D323" s="72"/>
      <c r="E323" s="72"/>
    </row>
    <row r="324" spans="1:5" ht="30" customHeight="1" x14ac:dyDescent="0.15">
      <c r="A324" s="72"/>
      <c r="B324" s="72"/>
      <c r="C324" s="72"/>
      <c r="D324" s="72"/>
      <c r="E324" s="72"/>
    </row>
    <row r="325" spans="1:5" ht="30" customHeight="1" x14ac:dyDescent="0.15">
      <c r="A325" s="72"/>
      <c r="B325" s="72"/>
      <c r="C325" s="72"/>
      <c r="D325" s="72"/>
      <c r="E325" s="72"/>
    </row>
    <row r="326" spans="1:5" ht="30" customHeight="1" x14ac:dyDescent="0.15">
      <c r="A326" s="72"/>
      <c r="B326" s="72"/>
      <c r="C326" s="72"/>
      <c r="D326" s="72"/>
      <c r="E326" s="72"/>
    </row>
    <row r="327" spans="1:5" ht="30" customHeight="1" x14ac:dyDescent="0.15">
      <c r="A327" s="72"/>
      <c r="B327" s="72"/>
      <c r="C327" s="72"/>
      <c r="D327" s="72"/>
      <c r="E327" s="72"/>
    </row>
    <row r="328" spans="1:5" ht="30" customHeight="1" x14ac:dyDescent="0.15">
      <c r="A328" s="72"/>
      <c r="B328" s="72"/>
      <c r="C328" s="72"/>
      <c r="D328" s="72"/>
      <c r="E328" s="72"/>
    </row>
    <row r="329" spans="1:5" ht="30" customHeight="1" x14ac:dyDescent="0.15">
      <c r="A329" s="72"/>
      <c r="B329" s="72"/>
      <c r="C329" s="72"/>
      <c r="D329" s="72"/>
      <c r="E329" s="72"/>
    </row>
    <row r="330" spans="1:5" ht="30" customHeight="1" x14ac:dyDescent="0.15">
      <c r="A330" s="72"/>
      <c r="B330" s="72"/>
      <c r="C330" s="72"/>
      <c r="D330" s="72"/>
      <c r="E330" s="72"/>
    </row>
    <row r="331" spans="1:5" ht="30" customHeight="1" x14ac:dyDescent="0.15">
      <c r="A331" s="72"/>
      <c r="B331" s="72"/>
      <c r="C331" s="72"/>
      <c r="D331" s="72"/>
      <c r="E331" s="72"/>
    </row>
    <row r="332" spans="1:5" ht="30" customHeight="1" x14ac:dyDescent="0.15">
      <c r="A332" s="72"/>
      <c r="B332" s="72"/>
      <c r="C332" s="72"/>
      <c r="D332" s="72"/>
      <c r="E332" s="72"/>
    </row>
    <row r="333" spans="1:5" ht="30" customHeight="1" x14ac:dyDescent="0.15">
      <c r="A333" s="72"/>
      <c r="B333" s="72"/>
      <c r="C333" s="72"/>
      <c r="D333" s="72"/>
      <c r="E333" s="72"/>
    </row>
    <row r="334" spans="1:5" ht="30" customHeight="1" x14ac:dyDescent="0.15">
      <c r="A334" s="72"/>
      <c r="B334" s="72"/>
      <c r="C334" s="72"/>
      <c r="D334" s="72"/>
      <c r="E334" s="72"/>
    </row>
    <row r="335" spans="1:5" ht="30" customHeight="1" x14ac:dyDescent="0.15">
      <c r="A335" s="72"/>
      <c r="B335" s="72"/>
      <c r="C335" s="72"/>
      <c r="D335" s="72"/>
      <c r="E335" s="72"/>
    </row>
    <row r="336" spans="1:5" ht="30" customHeight="1" x14ac:dyDescent="0.15">
      <c r="A336" s="72"/>
      <c r="B336" s="72"/>
      <c r="C336" s="72"/>
      <c r="D336" s="72"/>
      <c r="E336" s="72"/>
    </row>
    <row r="337" spans="1:5" ht="30" customHeight="1" x14ac:dyDescent="0.15">
      <c r="A337" s="72"/>
      <c r="B337" s="72"/>
      <c r="C337" s="72"/>
      <c r="D337" s="72"/>
      <c r="E337" s="72"/>
    </row>
    <row r="338" spans="1:5" ht="30" customHeight="1" x14ac:dyDescent="0.15">
      <c r="A338" s="72"/>
      <c r="B338" s="72"/>
      <c r="C338" s="72"/>
      <c r="D338" s="72"/>
      <c r="E338" s="72"/>
    </row>
    <row r="339" spans="1:5" ht="30" customHeight="1" x14ac:dyDescent="0.15">
      <c r="A339" s="72"/>
      <c r="B339" s="72"/>
      <c r="C339" s="72"/>
      <c r="D339" s="72"/>
      <c r="E339" s="72"/>
    </row>
    <row r="340" spans="1:5" ht="30" customHeight="1" x14ac:dyDescent="0.15">
      <c r="A340" s="72"/>
      <c r="B340" s="72"/>
      <c r="C340" s="72"/>
      <c r="D340" s="72"/>
      <c r="E340" s="72"/>
    </row>
    <row r="341" spans="1:5" ht="30" customHeight="1" x14ac:dyDescent="0.15">
      <c r="A341" s="72"/>
      <c r="B341" s="72"/>
      <c r="C341" s="72"/>
      <c r="D341" s="72"/>
      <c r="E341" s="72"/>
    </row>
    <row r="342" spans="1:5" ht="30" customHeight="1" x14ac:dyDescent="0.15">
      <c r="A342" s="72"/>
      <c r="B342" s="72"/>
      <c r="C342" s="72"/>
      <c r="D342" s="72"/>
      <c r="E342" s="72"/>
    </row>
    <row r="343" spans="1:5" ht="30" customHeight="1" x14ac:dyDescent="0.15">
      <c r="A343" s="72"/>
      <c r="B343" s="72"/>
      <c r="C343" s="72"/>
      <c r="D343" s="72"/>
      <c r="E343" s="72"/>
    </row>
    <row r="344" spans="1:5" ht="30" customHeight="1" x14ac:dyDescent="0.15">
      <c r="A344" s="72"/>
      <c r="B344" s="72"/>
      <c r="C344" s="72"/>
      <c r="D344" s="72"/>
      <c r="E344" s="72"/>
    </row>
    <row r="345" spans="1:5" ht="30" customHeight="1" x14ac:dyDescent="0.15">
      <c r="A345" s="72"/>
      <c r="B345" s="72"/>
      <c r="C345" s="72"/>
      <c r="D345" s="72"/>
      <c r="E345" s="72"/>
    </row>
    <row r="346" spans="1:5" ht="30" customHeight="1" x14ac:dyDescent="0.15">
      <c r="A346" s="72"/>
      <c r="B346" s="72"/>
      <c r="C346" s="72"/>
      <c r="D346" s="72"/>
      <c r="E346" s="72"/>
    </row>
    <row r="347" spans="1:5" ht="30" customHeight="1" x14ac:dyDescent="0.15">
      <c r="A347" s="72"/>
      <c r="B347" s="72"/>
      <c r="C347" s="72"/>
      <c r="D347" s="72"/>
      <c r="E347" s="72"/>
    </row>
    <row r="348" spans="1:5" ht="30" customHeight="1" x14ac:dyDescent="0.15">
      <c r="A348" s="72"/>
      <c r="B348" s="72"/>
      <c r="C348" s="72"/>
      <c r="D348" s="72"/>
      <c r="E348" s="72"/>
    </row>
    <row r="349" spans="1:5" ht="30" customHeight="1" x14ac:dyDescent="0.15">
      <c r="A349" s="72"/>
      <c r="B349" s="72"/>
      <c r="C349" s="72"/>
      <c r="D349" s="72"/>
      <c r="E349" s="72"/>
    </row>
    <row r="350" spans="1:5" ht="30" customHeight="1" x14ac:dyDescent="0.15">
      <c r="A350" s="72"/>
      <c r="B350" s="72"/>
      <c r="C350" s="72"/>
      <c r="D350" s="72"/>
      <c r="E350" s="72"/>
    </row>
    <row r="351" spans="1:5" ht="30" customHeight="1" x14ac:dyDescent="0.15">
      <c r="A351" s="72"/>
      <c r="B351" s="72"/>
      <c r="C351" s="72"/>
      <c r="D351" s="72"/>
      <c r="E351" s="72"/>
    </row>
    <row r="352" spans="1:5" ht="30" customHeight="1" x14ac:dyDescent="0.15">
      <c r="A352" s="72"/>
      <c r="B352" s="72"/>
      <c r="C352" s="72"/>
      <c r="D352" s="72"/>
      <c r="E352" s="72"/>
    </row>
    <row r="353" spans="1:5" ht="30" customHeight="1" x14ac:dyDescent="0.15">
      <c r="A353" s="72"/>
      <c r="B353" s="72"/>
      <c r="C353" s="72"/>
      <c r="D353" s="72"/>
      <c r="E353" s="72"/>
    </row>
    <row r="354" spans="1:5" ht="30" customHeight="1" x14ac:dyDescent="0.15">
      <c r="A354" s="72"/>
      <c r="B354" s="72"/>
      <c r="C354" s="72"/>
      <c r="D354" s="72"/>
      <c r="E354" s="72"/>
    </row>
    <row r="355" spans="1:5" ht="30" customHeight="1" x14ac:dyDescent="0.15">
      <c r="A355" s="72"/>
      <c r="B355" s="72"/>
      <c r="C355" s="72"/>
      <c r="D355" s="72"/>
      <c r="E355" s="72"/>
    </row>
    <row r="356" spans="1:5" ht="30" customHeight="1" x14ac:dyDescent="0.15">
      <c r="A356" s="72"/>
      <c r="B356" s="72"/>
      <c r="C356" s="72"/>
      <c r="D356" s="72"/>
      <c r="E356" s="72"/>
    </row>
    <row r="357" spans="1:5" ht="30" customHeight="1" x14ac:dyDescent="0.15">
      <c r="A357" s="72"/>
      <c r="B357" s="72"/>
      <c r="C357" s="72"/>
      <c r="D357" s="72"/>
      <c r="E357" s="72"/>
    </row>
    <row r="358" spans="1:5" ht="30" customHeight="1" x14ac:dyDescent="0.15">
      <c r="A358" s="72"/>
      <c r="B358" s="72"/>
      <c r="C358" s="72"/>
      <c r="D358" s="72"/>
      <c r="E358" s="72"/>
    </row>
    <row r="359" spans="1:5" ht="30" customHeight="1" x14ac:dyDescent="0.15">
      <c r="A359" s="72"/>
      <c r="B359" s="72"/>
      <c r="C359" s="72"/>
      <c r="D359" s="72"/>
      <c r="E359" s="72"/>
    </row>
    <row r="360" spans="1:5" ht="30" customHeight="1" x14ac:dyDescent="0.15">
      <c r="A360" s="72"/>
      <c r="B360" s="72"/>
      <c r="C360" s="72"/>
      <c r="D360" s="72"/>
      <c r="E360" s="72"/>
    </row>
    <row r="361" spans="1:5" ht="30" customHeight="1" x14ac:dyDescent="0.15">
      <c r="A361" s="72"/>
      <c r="B361" s="72"/>
      <c r="C361" s="72"/>
      <c r="D361" s="72"/>
      <c r="E361" s="72"/>
    </row>
    <row r="362" spans="1:5" ht="30" customHeight="1" x14ac:dyDescent="0.15">
      <c r="A362" s="72"/>
      <c r="B362" s="72"/>
      <c r="C362" s="72"/>
      <c r="D362" s="72"/>
      <c r="E362" s="72"/>
    </row>
    <row r="363" spans="1:5" ht="30" customHeight="1" x14ac:dyDescent="0.15">
      <c r="A363" s="72"/>
      <c r="B363" s="72"/>
      <c r="C363" s="72"/>
      <c r="D363" s="72"/>
      <c r="E363" s="72"/>
    </row>
    <row r="364" spans="1:5" ht="30" customHeight="1" x14ac:dyDescent="0.15">
      <c r="A364" s="72"/>
      <c r="B364" s="72"/>
      <c r="C364" s="72"/>
      <c r="D364" s="72"/>
      <c r="E364" s="72"/>
    </row>
    <row r="365" spans="1:5" ht="30" customHeight="1" x14ac:dyDescent="0.15">
      <c r="A365" s="72"/>
      <c r="B365" s="72"/>
      <c r="C365" s="72"/>
      <c r="D365" s="72"/>
      <c r="E365" s="72"/>
    </row>
    <row r="366" spans="1:5" ht="30" customHeight="1" x14ac:dyDescent="0.15">
      <c r="A366" s="72"/>
      <c r="B366" s="72"/>
      <c r="C366" s="72"/>
      <c r="D366" s="72"/>
      <c r="E366" s="72"/>
    </row>
    <row r="367" spans="1:5" ht="30" customHeight="1" x14ac:dyDescent="0.15">
      <c r="A367" s="72"/>
      <c r="B367" s="72"/>
      <c r="C367" s="72"/>
      <c r="D367" s="72"/>
      <c r="E367" s="72"/>
    </row>
    <row r="368" spans="1:5" ht="30" customHeight="1" x14ac:dyDescent="0.15">
      <c r="A368" s="72"/>
      <c r="B368" s="72"/>
      <c r="C368" s="72"/>
      <c r="D368" s="72"/>
      <c r="E368" s="72"/>
    </row>
    <row r="369" spans="1:5" ht="30" customHeight="1" x14ac:dyDescent="0.15">
      <c r="A369" s="72"/>
      <c r="B369" s="72"/>
      <c r="C369" s="72"/>
      <c r="D369" s="72"/>
      <c r="E369" s="72"/>
    </row>
    <row r="370" spans="1:5" ht="30" customHeight="1" x14ac:dyDescent="0.15">
      <c r="A370" s="72"/>
      <c r="B370" s="72"/>
      <c r="C370" s="72"/>
      <c r="D370" s="72"/>
      <c r="E370" s="72"/>
    </row>
    <row r="371" spans="1:5" ht="30" customHeight="1" x14ac:dyDescent="0.15">
      <c r="A371" s="72"/>
      <c r="B371" s="72"/>
      <c r="C371" s="72"/>
      <c r="D371" s="72"/>
      <c r="E371" s="72"/>
    </row>
    <row r="372" spans="1:5" ht="30" customHeight="1" x14ac:dyDescent="0.15">
      <c r="A372" s="72"/>
      <c r="B372" s="72"/>
      <c r="C372" s="72"/>
      <c r="D372" s="72"/>
      <c r="E372" s="72"/>
    </row>
    <row r="373" spans="1:5" ht="30" customHeight="1" x14ac:dyDescent="0.15">
      <c r="A373" s="72"/>
      <c r="B373" s="72"/>
      <c r="C373" s="72"/>
      <c r="D373" s="72"/>
      <c r="E373" s="72"/>
    </row>
    <row r="374" spans="1:5" ht="30" customHeight="1" x14ac:dyDescent="0.15">
      <c r="A374" s="72"/>
      <c r="B374" s="72"/>
      <c r="C374" s="72"/>
      <c r="D374" s="72"/>
      <c r="E374" s="72"/>
    </row>
    <row r="375" spans="1:5" ht="30" customHeight="1" x14ac:dyDescent="0.15">
      <c r="A375" s="72"/>
      <c r="B375" s="72"/>
      <c r="C375" s="72"/>
      <c r="D375" s="72"/>
      <c r="E375" s="72"/>
    </row>
    <row r="376" spans="1:5" ht="30" customHeight="1" x14ac:dyDescent="0.15">
      <c r="A376" s="72"/>
      <c r="B376" s="72"/>
      <c r="C376" s="72"/>
      <c r="D376" s="72"/>
      <c r="E376" s="72"/>
    </row>
    <row r="377" spans="1:5" ht="30" customHeight="1" x14ac:dyDescent="0.15">
      <c r="A377" s="72"/>
      <c r="B377" s="72"/>
      <c r="C377" s="72"/>
      <c r="D377" s="72"/>
      <c r="E377" s="72"/>
    </row>
    <row r="378" spans="1:5" ht="30" customHeight="1" x14ac:dyDescent="0.15">
      <c r="A378" s="72"/>
      <c r="B378" s="72"/>
      <c r="C378" s="72"/>
      <c r="D378" s="72"/>
      <c r="E378" s="72"/>
    </row>
    <row r="379" spans="1:5" ht="30" customHeight="1" x14ac:dyDescent="0.15">
      <c r="A379" s="72"/>
      <c r="B379" s="72"/>
      <c r="C379" s="72"/>
      <c r="D379" s="72"/>
      <c r="E379" s="72"/>
    </row>
    <row r="380" spans="1:5" ht="30" customHeight="1" x14ac:dyDescent="0.15">
      <c r="A380" s="72"/>
      <c r="B380" s="72"/>
      <c r="C380" s="72"/>
      <c r="D380" s="72"/>
      <c r="E380" s="72"/>
    </row>
    <row r="381" spans="1:5" ht="30" customHeight="1" x14ac:dyDescent="0.15">
      <c r="A381" s="72"/>
      <c r="B381" s="72"/>
      <c r="C381" s="72"/>
      <c r="D381" s="72"/>
      <c r="E381" s="72"/>
    </row>
    <row r="382" spans="1:5" ht="30" customHeight="1" x14ac:dyDescent="0.15">
      <c r="A382" s="72"/>
      <c r="B382" s="72"/>
      <c r="C382" s="72"/>
      <c r="D382" s="72"/>
      <c r="E382" s="72"/>
    </row>
    <row r="383" spans="1:5" ht="30" customHeight="1" x14ac:dyDescent="0.15">
      <c r="A383" s="72"/>
      <c r="B383" s="72"/>
      <c r="C383" s="72"/>
      <c r="D383" s="72"/>
      <c r="E383" s="72"/>
    </row>
    <row r="384" spans="1:5" ht="30" customHeight="1" x14ac:dyDescent="0.15">
      <c r="A384" s="72"/>
      <c r="B384" s="72"/>
      <c r="C384" s="72"/>
      <c r="D384" s="72"/>
      <c r="E384" s="72"/>
    </row>
    <row r="385" spans="1:5" ht="30" customHeight="1" x14ac:dyDescent="0.15">
      <c r="A385" s="72"/>
      <c r="B385" s="72"/>
      <c r="C385" s="72"/>
      <c r="D385" s="72"/>
      <c r="E385" s="72"/>
    </row>
    <row r="386" spans="1:5" ht="30" customHeight="1" x14ac:dyDescent="0.15">
      <c r="A386" s="72"/>
      <c r="B386" s="72"/>
      <c r="C386" s="72"/>
      <c r="D386" s="72"/>
      <c r="E386" s="72"/>
    </row>
    <row r="387" spans="1:5" ht="30" customHeight="1" x14ac:dyDescent="0.15">
      <c r="A387" s="72"/>
      <c r="B387" s="72"/>
      <c r="C387" s="72"/>
      <c r="D387" s="72"/>
      <c r="E387" s="72"/>
    </row>
    <row r="388" spans="1:5" ht="30" customHeight="1" x14ac:dyDescent="0.15">
      <c r="A388" s="72"/>
      <c r="B388" s="72"/>
      <c r="C388" s="72"/>
      <c r="D388" s="72"/>
      <c r="E388" s="72"/>
    </row>
    <row r="389" spans="1:5" ht="30" customHeight="1" x14ac:dyDescent="0.15">
      <c r="A389" s="72"/>
      <c r="B389" s="72"/>
      <c r="C389" s="72"/>
      <c r="D389" s="72"/>
      <c r="E389" s="72"/>
    </row>
    <row r="390" spans="1:5" ht="30" customHeight="1" x14ac:dyDescent="0.15">
      <c r="A390" s="72"/>
      <c r="B390" s="72"/>
      <c r="C390" s="72"/>
      <c r="D390" s="72"/>
      <c r="E390" s="72"/>
    </row>
    <row r="391" spans="1:5" ht="30" customHeight="1" x14ac:dyDescent="0.15">
      <c r="A391" s="72"/>
      <c r="B391" s="72"/>
      <c r="C391" s="72"/>
      <c r="D391" s="72"/>
      <c r="E391" s="72"/>
    </row>
    <row r="392" spans="1:5" ht="30" customHeight="1" x14ac:dyDescent="0.15">
      <c r="A392" s="72"/>
      <c r="B392" s="72"/>
      <c r="C392" s="72"/>
      <c r="D392" s="72"/>
      <c r="E392" s="72"/>
    </row>
    <row r="393" spans="1:5" ht="30" customHeight="1" x14ac:dyDescent="0.15">
      <c r="A393" s="72"/>
      <c r="B393" s="72"/>
      <c r="C393" s="72"/>
      <c r="D393" s="72"/>
      <c r="E393" s="72"/>
    </row>
    <row r="394" spans="1:5" ht="30" customHeight="1" x14ac:dyDescent="0.15">
      <c r="A394" s="72"/>
      <c r="B394" s="72"/>
      <c r="C394" s="72"/>
      <c r="D394" s="72"/>
      <c r="E394" s="72"/>
    </row>
    <row r="395" spans="1:5" ht="30" customHeight="1" x14ac:dyDescent="0.15">
      <c r="A395" s="72"/>
      <c r="B395" s="72"/>
      <c r="C395" s="72"/>
      <c r="D395" s="72"/>
      <c r="E395" s="72"/>
    </row>
    <row r="396" spans="1:5" ht="30" customHeight="1" x14ac:dyDescent="0.15">
      <c r="A396" s="72"/>
      <c r="B396" s="72"/>
      <c r="C396" s="72"/>
      <c r="D396" s="72"/>
      <c r="E396" s="72"/>
    </row>
    <row r="397" spans="1:5" ht="30" customHeight="1" x14ac:dyDescent="0.15">
      <c r="A397" s="72"/>
      <c r="B397" s="72"/>
      <c r="C397" s="72"/>
      <c r="D397" s="72"/>
      <c r="E397" s="72"/>
    </row>
    <row r="398" spans="1:5" ht="30" customHeight="1" x14ac:dyDescent="0.15">
      <c r="A398" s="72"/>
      <c r="B398" s="72"/>
      <c r="C398" s="72"/>
      <c r="D398" s="72"/>
      <c r="E398" s="72"/>
    </row>
    <row r="399" spans="1:5" ht="30" customHeight="1" x14ac:dyDescent="0.15">
      <c r="A399" s="72"/>
      <c r="B399" s="72"/>
      <c r="C399" s="72"/>
      <c r="D399" s="72"/>
      <c r="E399" s="72"/>
    </row>
    <row r="400" spans="1:5" ht="30" customHeight="1" x14ac:dyDescent="0.15">
      <c r="A400" s="72"/>
      <c r="B400" s="72"/>
      <c r="C400" s="72"/>
      <c r="D400" s="72"/>
      <c r="E400" s="72"/>
    </row>
    <row r="401" spans="1:5" ht="30" customHeight="1" x14ac:dyDescent="0.15">
      <c r="A401" s="72"/>
      <c r="B401" s="72"/>
      <c r="C401" s="72"/>
      <c r="D401" s="72"/>
      <c r="E401" s="72"/>
    </row>
    <row r="402" spans="1:5" ht="30" customHeight="1" x14ac:dyDescent="0.15">
      <c r="A402" s="72"/>
      <c r="B402" s="72"/>
      <c r="C402" s="72"/>
      <c r="D402" s="72"/>
      <c r="E402" s="72"/>
    </row>
    <row r="403" spans="1:5" ht="30" customHeight="1" x14ac:dyDescent="0.15">
      <c r="A403" s="72"/>
      <c r="B403" s="72"/>
      <c r="C403" s="72"/>
      <c r="D403" s="72"/>
      <c r="E403" s="72"/>
    </row>
    <row r="404" spans="1:5" ht="30" customHeight="1" x14ac:dyDescent="0.15">
      <c r="A404" s="72"/>
      <c r="B404" s="72"/>
      <c r="C404" s="72"/>
      <c r="D404" s="72"/>
      <c r="E404" s="72"/>
    </row>
    <row r="405" spans="1:5" ht="30" customHeight="1" x14ac:dyDescent="0.15">
      <c r="A405" s="72"/>
      <c r="B405" s="72"/>
      <c r="C405" s="72"/>
      <c r="D405" s="72"/>
      <c r="E405" s="72"/>
    </row>
    <row r="406" spans="1:5" ht="30" customHeight="1" x14ac:dyDescent="0.15">
      <c r="A406" s="72"/>
      <c r="B406" s="72"/>
      <c r="C406" s="72"/>
      <c r="D406" s="72"/>
      <c r="E406" s="72"/>
    </row>
    <row r="407" spans="1:5" ht="30" customHeight="1" x14ac:dyDescent="0.15">
      <c r="A407" s="72"/>
      <c r="B407" s="72"/>
      <c r="C407" s="72"/>
      <c r="D407" s="72"/>
      <c r="E407" s="72"/>
    </row>
    <row r="408" spans="1:5" ht="30" customHeight="1" x14ac:dyDescent="0.15">
      <c r="A408" s="72"/>
      <c r="B408" s="72"/>
      <c r="C408" s="72"/>
      <c r="D408" s="72"/>
      <c r="E408" s="72"/>
    </row>
    <row r="409" spans="1:5" ht="30" customHeight="1" x14ac:dyDescent="0.15">
      <c r="A409" s="72"/>
      <c r="B409" s="72"/>
      <c r="C409" s="72"/>
      <c r="D409" s="72"/>
      <c r="E409" s="72"/>
    </row>
    <row r="410" spans="1:5" ht="30" customHeight="1" x14ac:dyDescent="0.15">
      <c r="A410" s="72"/>
      <c r="B410" s="72"/>
      <c r="C410" s="72"/>
      <c r="D410" s="72"/>
      <c r="E410" s="72"/>
    </row>
    <row r="411" spans="1:5" ht="30" customHeight="1" x14ac:dyDescent="0.15">
      <c r="A411" s="72"/>
      <c r="B411" s="72"/>
      <c r="C411" s="72"/>
      <c r="D411" s="72"/>
      <c r="E411" s="72"/>
    </row>
    <row r="412" spans="1:5" ht="30" customHeight="1" x14ac:dyDescent="0.15">
      <c r="A412" s="72"/>
      <c r="B412" s="72"/>
      <c r="C412" s="72"/>
      <c r="D412" s="72"/>
      <c r="E412" s="72"/>
    </row>
    <row r="413" spans="1:5" ht="30" customHeight="1" x14ac:dyDescent="0.15">
      <c r="A413" s="72"/>
      <c r="B413" s="72"/>
      <c r="C413" s="72"/>
      <c r="D413" s="72"/>
      <c r="E413" s="72"/>
    </row>
    <row r="414" spans="1:5" ht="30" customHeight="1" x14ac:dyDescent="0.15">
      <c r="A414" s="72"/>
      <c r="B414" s="72"/>
      <c r="C414" s="72"/>
      <c r="D414" s="72"/>
      <c r="E414" s="72"/>
    </row>
    <row r="415" spans="1:5" ht="30" customHeight="1" x14ac:dyDescent="0.15">
      <c r="A415" s="72"/>
      <c r="B415" s="72"/>
      <c r="C415" s="72"/>
      <c r="D415" s="72"/>
      <c r="E415" s="72"/>
    </row>
    <row r="416" spans="1:5" ht="30" customHeight="1" x14ac:dyDescent="0.15">
      <c r="A416" s="72"/>
      <c r="B416" s="72"/>
      <c r="C416" s="72"/>
      <c r="D416" s="72"/>
      <c r="E416" s="72"/>
    </row>
    <row r="417" spans="1:5" ht="30" customHeight="1" x14ac:dyDescent="0.15">
      <c r="A417" s="72"/>
      <c r="B417" s="72"/>
      <c r="C417" s="72"/>
      <c r="D417" s="72"/>
      <c r="E417" s="72"/>
    </row>
    <row r="418" spans="1:5" ht="30" customHeight="1" x14ac:dyDescent="0.15">
      <c r="A418" s="72"/>
      <c r="B418" s="72"/>
      <c r="C418" s="72"/>
      <c r="D418" s="72"/>
      <c r="E418" s="72"/>
    </row>
    <row r="419" spans="1:5" ht="30" customHeight="1" x14ac:dyDescent="0.15">
      <c r="A419" s="72"/>
      <c r="B419" s="72"/>
      <c r="C419" s="72"/>
      <c r="D419" s="72"/>
      <c r="E419" s="72"/>
    </row>
    <row r="420" spans="1:5" ht="30" customHeight="1" x14ac:dyDescent="0.15">
      <c r="A420" s="72"/>
      <c r="B420" s="72"/>
      <c r="C420" s="72"/>
      <c r="D420" s="72"/>
      <c r="E420" s="72"/>
    </row>
    <row r="421" spans="1:5" ht="30" customHeight="1" x14ac:dyDescent="0.15">
      <c r="A421" s="72"/>
      <c r="B421" s="72"/>
      <c r="C421" s="72"/>
      <c r="D421" s="72"/>
      <c r="E421" s="72"/>
    </row>
    <row r="422" spans="1:5" ht="30" customHeight="1" x14ac:dyDescent="0.15">
      <c r="A422" s="72"/>
      <c r="B422" s="72"/>
      <c r="C422" s="72"/>
      <c r="D422" s="72"/>
      <c r="E422" s="72"/>
    </row>
    <row r="423" spans="1:5" ht="30" customHeight="1" x14ac:dyDescent="0.15">
      <c r="A423" s="72"/>
      <c r="B423" s="72"/>
      <c r="C423" s="72"/>
      <c r="D423" s="72"/>
      <c r="E423" s="72"/>
    </row>
    <row r="424" spans="1:5" ht="30" customHeight="1" x14ac:dyDescent="0.15">
      <c r="A424" s="72"/>
      <c r="B424" s="72"/>
      <c r="C424" s="72"/>
      <c r="D424" s="72"/>
      <c r="E424" s="72"/>
    </row>
    <row r="425" spans="1:5" ht="30" customHeight="1" x14ac:dyDescent="0.15">
      <c r="A425" s="72"/>
      <c r="B425" s="72"/>
      <c r="C425" s="72"/>
      <c r="D425" s="72"/>
      <c r="E425" s="72"/>
    </row>
    <row r="426" spans="1:5" ht="30" customHeight="1" x14ac:dyDescent="0.15">
      <c r="A426" s="72"/>
      <c r="B426" s="72"/>
      <c r="C426" s="72"/>
      <c r="D426" s="72"/>
      <c r="E426" s="72"/>
    </row>
    <row r="427" spans="1:5" ht="30" customHeight="1" x14ac:dyDescent="0.15">
      <c r="A427" s="72"/>
      <c r="B427" s="72"/>
      <c r="C427" s="72"/>
      <c r="D427" s="72"/>
      <c r="E427" s="72"/>
    </row>
    <row r="428" spans="1:5" ht="30" customHeight="1" x14ac:dyDescent="0.15">
      <c r="A428" s="72"/>
      <c r="B428" s="72"/>
      <c r="C428" s="72"/>
      <c r="D428" s="72"/>
      <c r="E428" s="72"/>
    </row>
    <row r="429" spans="1:5" ht="30" customHeight="1" x14ac:dyDescent="0.15">
      <c r="A429" s="72"/>
      <c r="B429" s="72"/>
      <c r="C429" s="72"/>
      <c r="D429" s="72"/>
      <c r="E429" s="72"/>
    </row>
    <row r="430" spans="1:5" ht="30" customHeight="1" x14ac:dyDescent="0.15">
      <c r="A430" s="72"/>
      <c r="B430" s="72"/>
      <c r="C430" s="72"/>
      <c r="D430" s="72"/>
      <c r="E430" s="72"/>
    </row>
    <row r="431" spans="1:5" ht="30" customHeight="1" x14ac:dyDescent="0.15">
      <c r="A431" s="72"/>
      <c r="B431" s="72"/>
      <c r="C431" s="72"/>
      <c r="D431" s="72"/>
      <c r="E431" s="72"/>
    </row>
  </sheetData>
  <mergeCells count="3">
    <mergeCell ref="A1:C1"/>
    <mergeCell ref="A2:B2"/>
    <mergeCell ref="A82:B82"/>
  </mergeCells>
  <phoneticPr fontId="2" type="noConversion"/>
  <printOptions horizontalCentered="1"/>
  <pageMargins left="0.44" right="0.47" top="0.98425196850393704" bottom="0.98425196850393704" header="0.51181102362204722" footer="0.51181102362204722"/>
  <pageSetup paperSize="9" scale="97" orientation="portrait" r:id="rId1"/>
  <headerFooter alignWithMargins="0">
    <oddFooter>&amp;C-&amp;P+7-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M87"/>
  <sheetViews>
    <sheetView workbookViewId="0">
      <selection activeCell="E22" sqref="E22"/>
    </sheetView>
  </sheetViews>
  <sheetFormatPr defaultRowHeight="30" customHeight="1" x14ac:dyDescent="0.15"/>
  <cols>
    <col min="1" max="1" width="12.21875" style="73" customWidth="1"/>
    <col min="2" max="2" width="6.6640625" style="73" customWidth="1"/>
    <col min="3" max="3" width="16.6640625" style="74" customWidth="1"/>
    <col min="4" max="4" width="17.77734375" style="74" customWidth="1"/>
    <col min="5" max="5" width="11.6640625" style="74" customWidth="1"/>
    <col min="6" max="6" width="15.21875" style="72" customWidth="1"/>
    <col min="7" max="7" width="2.109375" style="72" customWidth="1"/>
    <col min="8" max="11" width="8.88671875" style="146"/>
    <col min="12" max="16384" width="8.88671875" style="72"/>
  </cols>
  <sheetData>
    <row r="1" spans="1:11" s="22" customFormat="1" ht="22.5" customHeight="1" x14ac:dyDescent="0.15">
      <c r="A1" s="553" t="s">
        <v>39</v>
      </c>
      <c r="B1" s="553"/>
      <c r="C1" s="553"/>
      <c r="D1" s="20"/>
      <c r="E1" s="20"/>
      <c r="F1" s="21" t="s">
        <v>921</v>
      </c>
      <c r="H1" s="137"/>
      <c r="I1" s="137"/>
      <c r="J1" s="137"/>
      <c r="K1" s="137"/>
    </row>
    <row r="2" spans="1:11" s="26" customFormat="1" ht="22.5" customHeight="1" x14ac:dyDescent="0.15">
      <c r="A2" s="554" t="s">
        <v>106</v>
      </c>
      <c r="B2" s="555"/>
      <c r="C2" s="23" t="s">
        <v>107</v>
      </c>
      <c r="D2" s="23" t="s">
        <v>108</v>
      </c>
      <c r="E2" s="24" t="s">
        <v>109</v>
      </c>
      <c r="F2" s="25" t="s">
        <v>110</v>
      </c>
      <c r="H2" s="139"/>
      <c r="I2" s="139"/>
      <c r="J2" s="139"/>
      <c r="K2" s="139"/>
    </row>
    <row r="3" spans="1:11" s="32" customFormat="1" ht="22.5" customHeight="1" x14ac:dyDescent="0.15">
      <c r="A3" s="27" t="s">
        <v>111</v>
      </c>
      <c r="B3" s="28" t="s">
        <v>112</v>
      </c>
      <c r="C3" s="29" t="s">
        <v>113</v>
      </c>
      <c r="D3" s="29" t="s">
        <v>114</v>
      </c>
      <c r="E3" s="75">
        <v>10790</v>
      </c>
      <c r="F3" s="31"/>
      <c r="H3" s="141"/>
      <c r="I3" s="141"/>
      <c r="J3" s="141"/>
      <c r="K3" s="141"/>
    </row>
    <row r="4" spans="1:11" s="32" customFormat="1" ht="22.5" customHeight="1" x14ac:dyDescent="0.15">
      <c r="A4" s="33" t="s">
        <v>115</v>
      </c>
      <c r="B4" s="34" t="s">
        <v>112</v>
      </c>
      <c r="C4" s="35" t="s">
        <v>116</v>
      </c>
      <c r="D4" s="35" t="s">
        <v>114</v>
      </c>
      <c r="E4" s="76">
        <v>10890</v>
      </c>
      <c r="F4" s="37"/>
      <c r="H4" s="141"/>
      <c r="I4" s="141"/>
      <c r="J4" s="141"/>
      <c r="K4" s="141"/>
    </row>
    <row r="5" spans="1:11" s="32" customFormat="1" ht="22.5" customHeight="1" x14ac:dyDescent="0.15">
      <c r="A5" s="33" t="s">
        <v>115</v>
      </c>
      <c r="B5" s="34" t="s">
        <v>112</v>
      </c>
      <c r="C5" s="35" t="s">
        <v>117</v>
      </c>
      <c r="D5" s="35" t="s">
        <v>118</v>
      </c>
      <c r="E5" s="77">
        <v>11150</v>
      </c>
      <c r="F5" s="39"/>
      <c r="H5" s="141"/>
      <c r="I5" s="141"/>
      <c r="J5" s="141"/>
      <c r="K5" s="141"/>
    </row>
    <row r="6" spans="1:11" s="32" customFormat="1" ht="22.5" customHeight="1" x14ac:dyDescent="0.15">
      <c r="A6" s="33" t="s">
        <v>115</v>
      </c>
      <c r="B6" s="34" t="s">
        <v>112</v>
      </c>
      <c r="C6" s="35" t="s">
        <v>119</v>
      </c>
      <c r="D6" s="35" t="s">
        <v>120</v>
      </c>
      <c r="E6" s="76">
        <v>10970</v>
      </c>
      <c r="F6" s="39"/>
      <c r="H6" s="141"/>
      <c r="I6" s="141"/>
      <c r="J6" s="141"/>
      <c r="K6" s="141"/>
    </row>
    <row r="7" spans="1:11" s="32" customFormat="1" ht="22.5" customHeight="1" x14ac:dyDescent="0.15">
      <c r="A7" s="33" t="s">
        <v>115</v>
      </c>
      <c r="B7" s="34" t="s">
        <v>112</v>
      </c>
      <c r="C7" s="35" t="s">
        <v>121</v>
      </c>
      <c r="D7" s="35" t="s">
        <v>122</v>
      </c>
      <c r="E7" s="76">
        <v>11150</v>
      </c>
      <c r="F7" s="39"/>
      <c r="H7" s="141"/>
      <c r="I7" s="141"/>
      <c r="J7" s="141"/>
      <c r="K7" s="141"/>
    </row>
    <row r="8" spans="1:11" s="32" customFormat="1" ht="22.5" customHeight="1" x14ac:dyDescent="0.15">
      <c r="A8" s="33" t="s">
        <v>115</v>
      </c>
      <c r="B8" s="34" t="s">
        <v>112</v>
      </c>
      <c r="C8" s="35" t="s">
        <v>123</v>
      </c>
      <c r="D8" s="35" t="s">
        <v>122</v>
      </c>
      <c r="E8" s="76">
        <v>11160</v>
      </c>
      <c r="F8" s="40"/>
      <c r="H8" s="141"/>
      <c r="I8" s="141"/>
      <c r="J8" s="141"/>
      <c r="K8" s="141"/>
    </row>
    <row r="9" spans="1:11" s="32" customFormat="1" ht="22.5" customHeight="1" x14ac:dyDescent="0.15">
      <c r="A9" s="33" t="s">
        <v>115</v>
      </c>
      <c r="B9" s="34" t="s">
        <v>112</v>
      </c>
      <c r="C9" s="35" t="s">
        <v>124</v>
      </c>
      <c r="D9" s="35" t="s">
        <v>122</v>
      </c>
      <c r="E9" s="76">
        <v>10620</v>
      </c>
      <c r="F9" s="40"/>
      <c r="H9" s="141"/>
      <c r="I9" s="141"/>
      <c r="J9" s="141"/>
      <c r="K9" s="141"/>
    </row>
    <row r="10" spans="1:11" s="32" customFormat="1" ht="22.5" customHeight="1" x14ac:dyDescent="0.15">
      <c r="A10" s="33" t="s">
        <v>115</v>
      </c>
      <c r="B10" s="34" t="s">
        <v>112</v>
      </c>
      <c r="C10" s="35" t="s">
        <v>125</v>
      </c>
      <c r="D10" s="35" t="s">
        <v>126</v>
      </c>
      <c r="E10" s="76">
        <v>11150</v>
      </c>
      <c r="F10" s="41" t="s">
        <v>701</v>
      </c>
      <c r="H10" s="141"/>
      <c r="I10" s="141"/>
      <c r="J10" s="141"/>
      <c r="K10" s="141"/>
    </row>
    <row r="11" spans="1:11" s="32" customFormat="1" ht="22.5" customHeight="1" x14ac:dyDescent="0.15">
      <c r="A11" s="33" t="s">
        <v>115</v>
      </c>
      <c r="B11" s="34" t="s">
        <v>127</v>
      </c>
      <c r="C11" s="42" t="s">
        <v>113</v>
      </c>
      <c r="D11" s="42" t="s">
        <v>114</v>
      </c>
      <c r="E11" s="76">
        <v>10790</v>
      </c>
      <c r="F11" s="40"/>
      <c r="H11" s="141"/>
      <c r="I11" s="141"/>
      <c r="J11" s="141"/>
      <c r="K11" s="141"/>
    </row>
    <row r="12" spans="1:11" s="32" customFormat="1" ht="22.5" customHeight="1" x14ac:dyDescent="0.15">
      <c r="A12" s="33" t="s">
        <v>115</v>
      </c>
      <c r="B12" s="34" t="s">
        <v>127</v>
      </c>
      <c r="C12" s="35" t="s">
        <v>116</v>
      </c>
      <c r="D12" s="35" t="s">
        <v>114</v>
      </c>
      <c r="E12" s="76">
        <v>11150</v>
      </c>
      <c r="F12" s="40"/>
      <c r="H12" s="141"/>
      <c r="I12" s="141"/>
      <c r="J12" s="141"/>
      <c r="K12" s="141"/>
    </row>
    <row r="13" spans="1:11" s="32" customFormat="1" ht="22.5" customHeight="1" x14ac:dyDescent="0.15">
      <c r="A13" s="33" t="s">
        <v>115</v>
      </c>
      <c r="B13" s="34" t="s">
        <v>127</v>
      </c>
      <c r="C13" s="35" t="s">
        <v>117</v>
      </c>
      <c r="D13" s="35" t="s">
        <v>118</v>
      </c>
      <c r="E13" s="76">
        <v>11150</v>
      </c>
      <c r="F13" s="39"/>
      <c r="H13" s="141"/>
      <c r="I13" s="141"/>
      <c r="J13" s="141"/>
      <c r="K13" s="141"/>
    </row>
    <row r="14" spans="1:11" s="32" customFormat="1" ht="22.5" customHeight="1" x14ac:dyDescent="0.15">
      <c r="A14" s="33" t="s">
        <v>115</v>
      </c>
      <c r="B14" s="34" t="s">
        <v>127</v>
      </c>
      <c r="C14" s="35" t="s">
        <v>119</v>
      </c>
      <c r="D14" s="35" t="s">
        <v>120</v>
      </c>
      <c r="E14" s="76">
        <v>10790</v>
      </c>
      <c r="F14" s="39"/>
      <c r="H14" s="141"/>
      <c r="I14" s="141"/>
      <c r="J14" s="141"/>
      <c r="K14" s="141"/>
    </row>
    <row r="15" spans="1:11" s="32" customFormat="1" ht="22.5" customHeight="1" x14ac:dyDescent="0.15">
      <c r="A15" s="33" t="s">
        <v>115</v>
      </c>
      <c r="B15" s="34" t="s">
        <v>127</v>
      </c>
      <c r="C15" s="35" t="s">
        <v>121</v>
      </c>
      <c r="D15" s="35" t="s">
        <v>122</v>
      </c>
      <c r="E15" s="76">
        <v>11150</v>
      </c>
      <c r="F15" s="40"/>
      <c r="H15" s="141"/>
      <c r="I15" s="141"/>
      <c r="J15" s="141"/>
      <c r="K15" s="141"/>
    </row>
    <row r="16" spans="1:11" s="32" customFormat="1" ht="22.5" customHeight="1" x14ac:dyDescent="0.15">
      <c r="A16" s="33" t="s">
        <v>115</v>
      </c>
      <c r="B16" s="34" t="s">
        <v>127</v>
      </c>
      <c r="C16" s="35" t="s">
        <v>128</v>
      </c>
      <c r="D16" s="35" t="s">
        <v>122</v>
      </c>
      <c r="E16" s="76">
        <v>11150</v>
      </c>
      <c r="F16" s="40"/>
      <c r="H16" s="141"/>
      <c r="I16" s="141"/>
      <c r="J16" s="141"/>
      <c r="K16" s="141"/>
    </row>
    <row r="17" spans="1:13" s="32" customFormat="1" ht="22.5" customHeight="1" x14ac:dyDescent="0.15">
      <c r="A17" s="33" t="s">
        <v>115</v>
      </c>
      <c r="B17" s="34" t="s">
        <v>127</v>
      </c>
      <c r="C17" s="35" t="s">
        <v>129</v>
      </c>
      <c r="D17" s="35" t="s">
        <v>126</v>
      </c>
      <c r="E17" s="76">
        <v>11150</v>
      </c>
      <c r="F17" s="41" t="s">
        <v>701</v>
      </c>
      <c r="H17" s="141"/>
      <c r="I17" s="141"/>
      <c r="J17" s="141"/>
      <c r="K17" s="141"/>
    </row>
    <row r="18" spans="1:13" s="32" customFormat="1" ht="22.5" customHeight="1" x14ac:dyDescent="0.15">
      <c r="A18" s="33" t="s">
        <v>130</v>
      </c>
      <c r="B18" s="34" t="s">
        <v>112</v>
      </c>
      <c r="C18" s="35" t="s">
        <v>131</v>
      </c>
      <c r="D18" s="35" t="s">
        <v>114</v>
      </c>
      <c r="E18" s="76">
        <v>15040</v>
      </c>
      <c r="F18" s="40"/>
      <c r="H18" s="141"/>
      <c r="I18" s="141"/>
      <c r="J18" s="141"/>
      <c r="K18" s="141"/>
    </row>
    <row r="19" spans="1:13" s="32" customFormat="1" ht="22.5" customHeight="1" x14ac:dyDescent="0.15">
      <c r="A19" s="33" t="s">
        <v>115</v>
      </c>
      <c r="B19" s="34" t="s">
        <v>112</v>
      </c>
      <c r="C19" s="35" t="s">
        <v>132</v>
      </c>
      <c r="D19" s="35" t="s">
        <v>118</v>
      </c>
      <c r="E19" s="76">
        <v>14680</v>
      </c>
      <c r="F19" s="40"/>
      <c r="H19" s="141"/>
      <c r="I19" s="141"/>
      <c r="J19" s="141"/>
      <c r="K19" s="141"/>
    </row>
    <row r="20" spans="1:13" s="32" customFormat="1" ht="22.5" customHeight="1" x14ac:dyDescent="0.15">
      <c r="A20" s="33" t="s">
        <v>115</v>
      </c>
      <c r="B20" s="34" t="s">
        <v>112</v>
      </c>
      <c r="C20" s="35" t="s">
        <v>133</v>
      </c>
      <c r="D20" s="35" t="s">
        <v>122</v>
      </c>
      <c r="E20" s="78">
        <v>15400</v>
      </c>
      <c r="F20" s="40"/>
      <c r="H20" s="141"/>
      <c r="I20" s="141"/>
      <c r="J20" s="141"/>
      <c r="K20" s="141"/>
    </row>
    <row r="21" spans="1:13" s="32" customFormat="1" ht="22.5" customHeight="1" x14ac:dyDescent="0.15">
      <c r="A21" s="33" t="s">
        <v>115</v>
      </c>
      <c r="B21" s="34" t="s">
        <v>112</v>
      </c>
      <c r="C21" s="35" t="s">
        <v>134</v>
      </c>
      <c r="D21" s="35" t="s">
        <v>126</v>
      </c>
      <c r="E21" s="78">
        <v>13450</v>
      </c>
      <c r="F21" s="41" t="s">
        <v>701</v>
      </c>
      <c r="H21" s="141"/>
      <c r="I21" s="141"/>
      <c r="J21" s="141"/>
      <c r="K21" s="141"/>
    </row>
    <row r="22" spans="1:13" s="32" customFormat="1" ht="22.5" customHeight="1" x14ac:dyDescent="0.15">
      <c r="A22" s="33" t="s">
        <v>115</v>
      </c>
      <c r="B22" s="34" t="s">
        <v>127</v>
      </c>
      <c r="C22" s="35" t="s">
        <v>132</v>
      </c>
      <c r="D22" s="35" t="s">
        <v>118</v>
      </c>
      <c r="E22" s="78">
        <v>14680</v>
      </c>
      <c r="F22" s="40"/>
      <c r="H22" s="141"/>
      <c r="I22" s="141"/>
      <c r="J22" s="141"/>
      <c r="K22" s="141"/>
    </row>
    <row r="23" spans="1:13" s="32" customFormat="1" ht="22.5" customHeight="1" x14ac:dyDescent="0.15">
      <c r="A23" s="33" t="s">
        <v>115</v>
      </c>
      <c r="B23" s="34" t="s">
        <v>127</v>
      </c>
      <c r="C23" s="35" t="s">
        <v>135</v>
      </c>
      <c r="D23" s="35" t="s">
        <v>122</v>
      </c>
      <c r="E23" s="78">
        <v>15400</v>
      </c>
      <c r="F23" s="40"/>
      <c r="H23" s="141"/>
      <c r="I23" s="141"/>
      <c r="J23" s="141"/>
      <c r="K23" s="141"/>
    </row>
    <row r="24" spans="1:13" s="32" customFormat="1" ht="22.5" customHeight="1" x14ac:dyDescent="0.15">
      <c r="A24" s="33" t="s">
        <v>115</v>
      </c>
      <c r="B24" s="34" t="s">
        <v>127</v>
      </c>
      <c r="C24" s="35" t="s">
        <v>136</v>
      </c>
      <c r="D24" s="35" t="s">
        <v>122</v>
      </c>
      <c r="E24" s="78">
        <v>16100</v>
      </c>
      <c r="F24" s="40"/>
      <c r="H24" s="141"/>
      <c r="I24" s="148"/>
      <c r="J24" s="141"/>
      <c r="K24" s="141"/>
    </row>
    <row r="25" spans="1:13" s="32" customFormat="1" ht="22.5" customHeight="1" x14ac:dyDescent="0.15">
      <c r="A25" s="33" t="s">
        <v>115</v>
      </c>
      <c r="B25" s="34" t="s">
        <v>127</v>
      </c>
      <c r="C25" s="35" t="s">
        <v>134</v>
      </c>
      <c r="D25" s="35" t="s">
        <v>126</v>
      </c>
      <c r="E25" s="78">
        <v>14070</v>
      </c>
      <c r="F25" s="41" t="s">
        <v>701</v>
      </c>
      <c r="H25" s="141"/>
      <c r="I25" s="148"/>
      <c r="J25" s="141"/>
      <c r="K25" s="141"/>
    </row>
    <row r="26" spans="1:13" s="32" customFormat="1" ht="22.5" customHeight="1" x14ac:dyDescent="0.15">
      <c r="A26" s="33" t="s">
        <v>115</v>
      </c>
      <c r="B26" s="34" t="s">
        <v>127</v>
      </c>
      <c r="C26" s="35" t="s">
        <v>137</v>
      </c>
      <c r="D26" s="35" t="s">
        <v>138</v>
      </c>
      <c r="E26" s="78">
        <v>16100</v>
      </c>
      <c r="F26" s="40"/>
      <c r="H26" s="141"/>
      <c r="I26" s="148"/>
      <c r="J26" s="141"/>
      <c r="K26" s="141"/>
    </row>
    <row r="27" spans="1:13" s="32" customFormat="1" ht="22.5" customHeight="1" x14ac:dyDescent="0.15">
      <c r="A27" s="33" t="s">
        <v>139</v>
      </c>
      <c r="B27" s="34" t="s">
        <v>112</v>
      </c>
      <c r="C27" s="35" t="s">
        <v>140</v>
      </c>
      <c r="D27" s="35" t="s">
        <v>120</v>
      </c>
      <c r="E27" s="118">
        <v>14460</v>
      </c>
      <c r="F27" s="40" t="s">
        <v>473</v>
      </c>
      <c r="H27" s="141"/>
      <c r="I27" s="148"/>
      <c r="J27" s="141"/>
      <c r="K27" s="141"/>
      <c r="M27" s="58"/>
    </row>
    <row r="28" spans="1:13" s="32" customFormat="1" ht="22.5" customHeight="1" x14ac:dyDescent="0.15">
      <c r="A28" s="33" t="s">
        <v>115</v>
      </c>
      <c r="B28" s="34" t="s">
        <v>112</v>
      </c>
      <c r="C28" s="35" t="s">
        <v>141</v>
      </c>
      <c r="D28" s="35" t="s">
        <v>122</v>
      </c>
      <c r="E28" s="118">
        <v>14640</v>
      </c>
      <c r="F28" s="40" t="s">
        <v>38</v>
      </c>
      <c r="H28" s="141"/>
      <c r="I28" s="148"/>
      <c r="J28" s="141"/>
      <c r="K28" s="141"/>
      <c r="M28" s="58"/>
    </row>
    <row r="29" spans="1:13" s="32" customFormat="1" ht="22.5" customHeight="1" x14ac:dyDescent="0.15">
      <c r="A29" s="33" t="s">
        <v>115</v>
      </c>
      <c r="B29" s="34" t="s">
        <v>112</v>
      </c>
      <c r="C29" s="35" t="s">
        <v>142</v>
      </c>
      <c r="D29" s="35" t="s">
        <v>143</v>
      </c>
      <c r="E29" s="118">
        <v>13390</v>
      </c>
      <c r="F29" s="40" t="s">
        <v>38</v>
      </c>
      <c r="H29" s="141"/>
      <c r="I29" s="148"/>
      <c r="J29" s="141"/>
      <c r="K29" s="141"/>
      <c r="M29" s="58"/>
    </row>
    <row r="30" spans="1:13" s="32" customFormat="1" ht="22.5" customHeight="1" x14ac:dyDescent="0.15">
      <c r="A30" s="33" t="s">
        <v>115</v>
      </c>
      <c r="B30" s="34" t="s">
        <v>127</v>
      </c>
      <c r="C30" s="35" t="s">
        <v>144</v>
      </c>
      <c r="D30" s="35" t="s">
        <v>691</v>
      </c>
      <c r="E30" s="118">
        <v>14830</v>
      </c>
      <c r="F30" s="79" t="s">
        <v>1474</v>
      </c>
      <c r="H30" s="141"/>
      <c r="I30" s="141"/>
      <c r="J30" s="141"/>
      <c r="K30" s="141"/>
      <c r="M30" s="58"/>
    </row>
    <row r="31" spans="1:13" s="32" customFormat="1" ht="22.5" customHeight="1" x14ac:dyDescent="0.15">
      <c r="A31" s="33" t="s">
        <v>115</v>
      </c>
      <c r="B31" s="34" t="s">
        <v>127</v>
      </c>
      <c r="C31" s="35" t="s">
        <v>140</v>
      </c>
      <c r="D31" s="35" t="s">
        <v>120</v>
      </c>
      <c r="E31" s="118">
        <v>15020</v>
      </c>
      <c r="F31" s="40" t="s">
        <v>38</v>
      </c>
      <c r="H31" s="141"/>
      <c r="I31" s="141"/>
      <c r="J31" s="141"/>
      <c r="K31" s="141"/>
      <c r="M31" s="58"/>
    </row>
    <row r="32" spans="1:13" s="32" customFormat="1" ht="22.5" customHeight="1" x14ac:dyDescent="0.15">
      <c r="A32" s="80" t="s">
        <v>115</v>
      </c>
      <c r="B32" s="81" t="s">
        <v>127</v>
      </c>
      <c r="C32" s="46" t="s">
        <v>145</v>
      </c>
      <c r="D32" s="46" t="s">
        <v>122</v>
      </c>
      <c r="E32" s="119">
        <v>15190</v>
      </c>
      <c r="F32" s="48" t="s">
        <v>38</v>
      </c>
      <c r="H32" s="141"/>
      <c r="I32" s="141"/>
      <c r="J32" s="141"/>
      <c r="K32" s="141"/>
      <c r="M32" s="58"/>
    </row>
    <row r="33" spans="1:13" s="32" customFormat="1" ht="22.5" customHeight="1" x14ac:dyDescent="0.15">
      <c r="A33" s="82" t="s">
        <v>139</v>
      </c>
      <c r="B33" s="83" t="s">
        <v>127</v>
      </c>
      <c r="C33" s="29" t="s">
        <v>142</v>
      </c>
      <c r="D33" s="29" t="s">
        <v>143</v>
      </c>
      <c r="E33" s="120">
        <v>13760</v>
      </c>
      <c r="F33" s="31" t="s">
        <v>38</v>
      </c>
      <c r="H33" s="141"/>
      <c r="I33" s="141"/>
      <c r="J33" s="141"/>
      <c r="K33" s="141"/>
      <c r="M33" s="58"/>
    </row>
    <row r="34" spans="1:13" s="32" customFormat="1" ht="22.5" customHeight="1" x14ac:dyDescent="0.15">
      <c r="A34" s="53" t="s">
        <v>115</v>
      </c>
      <c r="B34" s="50" t="s">
        <v>127</v>
      </c>
      <c r="C34" s="51" t="s">
        <v>146</v>
      </c>
      <c r="D34" s="51" t="s">
        <v>147</v>
      </c>
      <c r="E34" s="116">
        <v>14310</v>
      </c>
      <c r="F34" s="37" t="s">
        <v>38</v>
      </c>
      <c r="H34" s="141"/>
      <c r="I34" s="141"/>
      <c r="J34" s="141"/>
      <c r="K34" s="141"/>
      <c r="M34" s="58"/>
    </row>
    <row r="35" spans="1:13" s="32" customFormat="1" ht="22.5" customHeight="1" x14ac:dyDescent="0.15">
      <c r="A35" s="53" t="s">
        <v>148</v>
      </c>
      <c r="B35" s="54" t="s">
        <v>149</v>
      </c>
      <c r="C35" s="35" t="s">
        <v>150</v>
      </c>
      <c r="D35" s="35" t="s">
        <v>114</v>
      </c>
      <c r="E35" s="85">
        <v>11320</v>
      </c>
      <c r="F35" s="40"/>
      <c r="H35" s="141"/>
      <c r="I35" s="141"/>
      <c r="J35" s="141"/>
      <c r="K35" s="141"/>
    </row>
    <row r="36" spans="1:13" s="32" customFormat="1" ht="22.5" customHeight="1" x14ac:dyDescent="0.15">
      <c r="A36" s="53" t="s">
        <v>115</v>
      </c>
      <c r="B36" s="54" t="s">
        <v>149</v>
      </c>
      <c r="C36" s="35" t="s">
        <v>151</v>
      </c>
      <c r="D36" s="35" t="s">
        <v>120</v>
      </c>
      <c r="E36" s="85">
        <v>10080</v>
      </c>
      <c r="F36" s="40"/>
      <c r="H36" s="141"/>
      <c r="I36" s="141"/>
      <c r="J36" s="141"/>
      <c r="K36" s="141"/>
    </row>
    <row r="37" spans="1:13" s="32" customFormat="1" ht="22.5" customHeight="1" x14ac:dyDescent="0.15">
      <c r="A37" s="53" t="s">
        <v>115</v>
      </c>
      <c r="B37" s="54" t="s">
        <v>149</v>
      </c>
      <c r="C37" s="35" t="s">
        <v>152</v>
      </c>
      <c r="D37" s="35" t="s">
        <v>122</v>
      </c>
      <c r="E37" s="85">
        <v>11680</v>
      </c>
      <c r="F37" s="40"/>
      <c r="H37" s="141"/>
      <c r="I37" s="141"/>
      <c r="J37" s="141"/>
      <c r="K37" s="141"/>
    </row>
    <row r="38" spans="1:13" s="32" customFormat="1" ht="22.5" customHeight="1" x14ac:dyDescent="0.15">
      <c r="A38" s="53" t="s">
        <v>115</v>
      </c>
      <c r="B38" s="54" t="s">
        <v>149</v>
      </c>
      <c r="C38" s="51" t="s">
        <v>153</v>
      </c>
      <c r="D38" s="51" t="s">
        <v>122</v>
      </c>
      <c r="E38" s="85">
        <v>11680</v>
      </c>
      <c r="F38" s="40"/>
      <c r="H38" s="141"/>
      <c r="I38" s="141"/>
      <c r="J38" s="141"/>
      <c r="K38" s="141"/>
    </row>
    <row r="39" spans="1:13" s="32" customFormat="1" ht="22.5" customHeight="1" x14ac:dyDescent="0.15">
      <c r="A39" s="53" t="s">
        <v>115</v>
      </c>
      <c r="B39" s="54" t="s">
        <v>149</v>
      </c>
      <c r="C39" s="35" t="s">
        <v>154</v>
      </c>
      <c r="D39" s="35" t="s">
        <v>122</v>
      </c>
      <c r="E39" s="84">
        <v>11500</v>
      </c>
      <c r="F39" s="40"/>
      <c r="H39" s="141"/>
      <c r="I39" s="141"/>
      <c r="J39" s="141"/>
      <c r="K39" s="141"/>
    </row>
    <row r="40" spans="1:13" s="32" customFormat="1" ht="22.5" customHeight="1" x14ac:dyDescent="0.15">
      <c r="A40" s="53" t="s">
        <v>115</v>
      </c>
      <c r="B40" s="54" t="s">
        <v>149</v>
      </c>
      <c r="C40" s="35" t="s">
        <v>155</v>
      </c>
      <c r="D40" s="35" t="s">
        <v>126</v>
      </c>
      <c r="E40" s="85">
        <v>11580</v>
      </c>
      <c r="F40" s="41" t="s">
        <v>701</v>
      </c>
      <c r="H40" s="141"/>
      <c r="I40" s="141"/>
      <c r="J40" s="141"/>
      <c r="K40" s="141"/>
    </row>
    <row r="41" spans="1:13" s="32" customFormat="1" ht="22.5" customHeight="1" x14ac:dyDescent="0.15">
      <c r="A41" s="53" t="s">
        <v>156</v>
      </c>
      <c r="B41" s="54" t="s">
        <v>157</v>
      </c>
      <c r="C41" s="35" t="s">
        <v>158</v>
      </c>
      <c r="D41" s="35" t="s">
        <v>691</v>
      </c>
      <c r="E41" s="85">
        <v>16280</v>
      </c>
      <c r="F41" s="41" t="s">
        <v>1472</v>
      </c>
      <c r="H41" s="141"/>
      <c r="I41" s="141"/>
      <c r="J41" s="141"/>
      <c r="K41" s="141"/>
    </row>
    <row r="42" spans="1:13" s="32" customFormat="1" ht="22.5" customHeight="1" x14ac:dyDescent="0.15">
      <c r="A42" s="53" t="s">
        <v>115</v>
      </c>
      <c r="B42" s="54" t="s">
        <v>157</v>
      </c>
      <c r="C42" s="35" t="s">
        <v>159</v>
      </c>
      <c r="D42" s="35" t="s">
        <v>114</v>
      </c>
      <c r="E42" s="85">
        <v>16190</v>
      </c>
      <c r="F42" s="40"/>
      <c r="H42" s="141"/>
      <c r="I42" s="141"/>
      <c r="J42" s="141"/>
      <c r="K42" s="141"/>
    </row>
    <row r="43" spans="1:13" s="32" customFormat="1" ht="22.5" customHeight="1" x14ac:dyDescent="0.15">
      <c r="A43" s="53" t="s">
        <v>115</v>
      </c>
      <c r="B43" s="54" t="s">
        <v>157</v>
      </c>
      <c r="C43" s="35" t="s">
        <v>160</v>
      </c>
      <c r="D43" s="35" t="s">
        <v>690</v>
      </c>
      <c r="E43" s="85">
        <v>16280</v>
      </c>
      <c r="F43" s="121" t="s">
        <v>725</v>
      </c>
      <c r="H43" s="141"/>
      <c r="I43" s="141"/>
      <c r="J43" s="141"/>
      <c r="K43" s="141"/>
    </row>
    <row r="44" spans="1:13" s="32" customFormat="1" ht="22.5" customHeight="1" x14ac:dyDescent="0.15">
      <c r="A44" s="53" t="s">
        <v>115</v>
      </c>
      <c r="B44" s="54" t="s">
        <v>157</v>
      </c>
      <c r="C44" s="35" t="s">
        <v>161</v>
      </c>
      <c r="D44" s="35" t="s">
        <v>120</v>
      </c>
      <c r="E44" s="85">
        <v>16100</v>
      </c>
      <c r="F44" s="40"/>
      <c r="H44" s="141"/>
      <c r="I44" s="141"/>
      <c r="J44" s="141"/>
      <c r="K44" s="141"/>
    </row>
    <row r="45" spans="1:13" s="32" customFormat="1" ht="22.5" customHeight="1" x14ac:dyDescent="0.15">
      <c r="A45" s="53" t="s">
        <v>115</v>
      </c>
      <c r="B45" s="54" t="s">
        <v>157</v>
      </c>
      <c r="C45" s="35" t="s">
        <v>162</v>
      </c>
      <c r="D45" s="35" t="s">
        <v>122</v>
      </c>
      <c r="E45" s="85">
        <v>16450</v>
      </c>
      <c r="F45" s="40"/>
      <c r="H45" s="141"/>
      <c r="I45" s="141"/>
      <c r="J45" s="141"/>
      <c r="K45" s="141"/>
    </row>
    <row r="46" spans="1:13" s="32" customFormat="1" ht="22.5" customHeight="1" x14ac:dyDescent="0.15">
      <c r="A46" s="53" t="s">
        <v>115</v>
      </c>
      <c r="B46" s="54" t="s">
        <v>157</v>
      </c>
      <c r="C46" s="35" t="s">
        <v>163</v>
      </c>
      <c r="D46" s="35" t="s">
        <v>122</v>
      </c>
      <c r="E46" s="85">
        <v>16450</v>
      </c>
      <c r="F46" s="40"/>
      <c r="H46" s="141"/>
      <c r="I46" s="141"/>
      <c r="J46" s="141"/>
      <c r="K46" s="141"/>
    </row>
    <row r="47" spans="1:13" s="32" customFormat="1" ht="22.5" customHeight="1" x14ac:dyDescent="0.15">
      <c r="A47" s="53" t="s">
        <v>115</v>
      </c>
      <c r="B47" s="54" t="s">
        <v>157</v>
      </c>
      <c r="C47" s="35" t="s">
        <v>164</v>
      </c>
      <c r="D47" s="35" t="s">
        <v>122</v>
      </c>
      <c r="E47" s="85">
        <v>16450</v>
      </c>
      <c r="F47" s="40"/>
      <c r="H47" s="141"/>
      <c r="I47" s="141"/>
      <c r="J47" s="141"/>
      <c r="K47" s="141"/>
    </row>
    <row r="48" spans="1:13" s="32" customFormat="1" ht="22.5" customHeight="1" x14ac:dyDescent="0.15">
      <c r="A48" s="53" t="s">
        <v>115</v>
      </c>
      <c r="B48" s="54" t="s">
        <v>157</v>
      </c>
      <c r="C48" s="35" t="s">
        <v>165</v>
      </c>
      <c r="D48" s="35" t="s">
        <v>166</v>
      </c>
      <c r="E48" s="85">
        <v>16450</v>
      </c>
      <c r="F48" s="40"/>
      <c r="H48" s="141"/>
      <c r="I48" s="141"/>
      <c r="J48" s="141"/>
      <c r="K48" s="141"/>
    </row>
    <row r="49" spans="1:11" s="32" customFormat="1" ht="22.5" customHeight="1" x14ac:dyDescent="0.15">
      <c r="A49" s="53" t="s">
        <v>115</v>
      </c>
      <c r="B49" s="54" t="s">
        <v>157</v>
      </c>
      <c r="C49" s="35" t="s">
        <v>167</v>
      </c>
      <c r="D49" s="35" t="s">
        <v>168</v>
      </c>
      <c r="E49" s="85">
        <v>16450</v>
      </c>
      <c r="F49" s="40"/>
      <c r="H49" s="141"/>
      <c r="I49" s="141"/>
      <c r="J49" s="141"/>
      <c r="K49" s="141"/>
    </row>
    <row r="50" spans="1:11" s="32" customFormat="1" ht="22.5" customHeight="1" x14ac:dyDescent="0.15">
      <c r="A50" s="53" t="s">
        <v>115</v>
      </c>
      <c r="B50" s="54" t="s">
        <v>157</v>
      </c>
      <c r="C50" s="35" t="s">
        <v>169</v>
      </c>
      <c r="D50" s="35" t="s">
        <v>170</v>
      </c>
      <c r="E50" s="85">
        <v>15220</v>
      </c>
      <c r="F50" s="40"/>
      <c r="H50" s="141"/>
      <c r="I50" s="141"/>
      <c r="J50" s="141"/>
      <c r="K50" s="141"/>
    </row>
    <row r="51" spans="1:11" s="32" customFormat="1" ht="22.5" customHeight="1" x14ac:dyDescent="0.15">
      <c r="A51" s="53" t="s">
        <v>115</v>
      </c>
      <c r="B51" s="54" t="s">
        <v>157</v>
      </c>
      <c r="C51" s="35" t="s">
        <v>171</v>
      </c>
      <c r="D51" s="35" t="s">
        <v>172</v>
      </c>
      <c r="E51" s="85">
        <v>14500</v>
      </c>
      <c r="F51" s="40"/>
      <c r="H51" s="141"/>
      <c r="I51" s="141"/>
      <c r="J51" s="141"/>
      <c r="K51" s="141"/>
    </row>
    <row r="52" spans="1:11" s="32" customFormat="1" ht="22.5" customHeight="1" x14ac:dyDescent="0.15">
      <c r="A52" s="53" t="s">
        <v>115</v>
      </c>
      <c r="B52" s="54" t="s">
        <v>157</v>
      </c>
      <c r="C52" s="35" t="s">
        <v>173</v>
      </c>
      <c r="D52" s="35" t="s">
        <v>126</v>
      </c>
      <c r="E52" s="85">
        <v>16450</v>
      </c>
      <c r="F52" s="41" t="s">
        <v>701</v>
      </c>
      <c r="H52" s="141"/>
      <c r="I52" s="141"/>
      <c r="J52" s="141"/>
      <c r="K52" s="141"/>
    </row>
    <row r="53" spans="1:11" s="32" customFormat="1" ht="22.5" customHeight="1" x14ac:dyDescent="0.15">
      <c r="A53" s="53" t="s">
        <v>115</v>
      </c>
      <c r="B53" s="54" t="s">
        <v>157</v>
      </c>
      <c r="C53" s="35" t="s">
        <v>174</v>
      </c>
      <c r="D53" s="59" t="s">
        <v>175</v>
      </c>
      <c r="E53" s="85">
        <v>14870</v>
      </c>
      <c r="F53" s="40"/>
      <c r="H53" s="141"/>
      <c r="I53" s="141"/>
      <c r="J53" s="141"/>
      <c r="K53" s="141"/>
    </row>
    <row r="54" spans="1:11" s="32" customFormat="1" ht="22.5" customHeight="1" x14ac:dyDescent="0.15">
      <c r="A54" s="53" t="s">
        <v>115</v>
      </c>
      <c r="B54" s="54" t="s">
        <v>157</v>
      </c>
      <c r="C54" s="35" t="s">
        <v>176</v>
      </c>
      <c r="D54" s="59" t="s">
        <v>175</v>
      </c>
      <c r="E54" s="85">
        <v>16450</v>
      </c>
      <c r="F54" s="40"/>
      <c r="H54" s="141"/>
      <c r="I54" s="141"/>
      <c r="J54" s="141"/>
      <c r="K54" s="141"/>
    </row>
    <row r="55" spans="1:11" s="32" customFormat="1" ht="22.5" customHeight="1" x14ac:dyDescent="0.15">
      <c r="A55" s="53" t="s">
        <v>115</v>
      </c>
      <c r="B55" s="54" t="s">
        <v>177</v>
      </c>
      <c r="C55" s="35" t="s">
        <v>158</v>
      </c>
      <c r="D55" s="35" t="s">
        <v>691</v>
      </c>
      <c r="E55" s="85">
        <v>16450</v>
      </c>
      <c r="F55" s="41" t="s">
        <v>1472</v>
      </c>
      <c r="H55" s="141"/>
      <c r="I55" s="141"/>
      <c r="J55" s="141"/>
      <c r="K55" s="141"/>
    </row>
    <row r="56" spans="1:11" s="32" customFormat="1" ht="22.5" customHeight="1" x14ac:dyDescent="0.15">
      <c r="A56" s="53" t="s">
        <v>115</v>
      </c>
      <c r="B56" s="54" t="s">
        <v>177</v>
      </c>
      <c r="C56" s="35" t="s">
        <v>159</v>
      </c>
      <c r="D56" s="35" t="s">
        <v>114</v>
      </c>
      <c r="E56" s="85">
        <v>16360</v>
      </c>
      <c r="F56" s="40"/>
      <c r="H56" s="141"/>
      <c r="I56" s="141"/>
      <c r="J56" s="141"/>
      <c r="K56" s="141"/>
    </row>
    <row r="57" spans="1:11" s="32" customFormat="1" ht="22.5" customHeight="1" x14ac:dyDescent="0.15">
      <c r="A57" s="53" t="s">
        <v>115</v>
      </c>
      <c r="B57" s="54" t="s">
        <v>177</v>
      </c>
      <c r="C57" s="35" t="s">
        <v>160</v>
      </c>
      <c r="D57" s="35" t="s">
        <v>690</v>
      </c>
      <c r="E57" s="85">
        <v>16450</v>
      </c>
      <c r="F57" s="121" t="s">
        <v>725</v>
      </c>
      <c r="H57" s="141"/>
      <c r="I57" s="141"/>
      <c r="J57" s="141"/>
      <c r="K57" s="141"/>
    </row>
    <row r="58" spans="1:11" s="32" customFormat="1" ht="22.5" customHeight="1" x14ac:dyDescent="0.15">
      <c r="A58" s="53" t="s">
        <v>115</v>
      </c>
      <c r="B58" s="54" t="s">
        <v>177</v>
      </c>
      <c r="C58" s="35" t="s">
        <v>178</v>
      </c>
      <c r="D58" s="35" t="s">
        <v>179</v>
      </c>
      <c r="E58" s="85">
        <v>16360</v>
      </c>
      <c r="F58" s="40"/>
      <c r="H58" s="141"/>
      <c r="I58" s="141"/>
      <c r="J58" s="141"/>
      <c r="K58" s="141"/>
    </row>
    <row r="59" spans="1:11" s="32" customFormat="1" ht="22.5" customHeight="1" x14ac:dyDescent="0.15">
      <c r="A59" s="53" t="s">
        <v>115</v>
      </c>
      <c r="B59" s="54" t="s">
        <v>177</v>
      </c>
      <c r="C59" s="35" t="s">
        <v>161</v>
      </c>
      <c r="D59" s="35" t="s">
        <v>120</v>
      </c>
      <c r="E59" s="85">
        <v>16280</v>
      </c>
      <c r="F59" s="40"/>
      <c r="H59" s="141"/>
      <c r="I59" s="141"/>
      <c r="J59" s="141"/>
      <c r="K59" s="141"/>
    </row>
    <row r="60" spans="1:11" s="32" customFormat="1" ht="22.5" customHeight="1" x14ac:dyDescent="0.15">
      <c r="A60" s="53" t="s">
        <v>115</v>
      </c>
      <c r="B60" s="54" t="s">
        <v>177</v>
      </c>
      <c r="C60" s="35" t="s">
        <v>180</v>
      </c>
      <c r="D60" s="35" t="s">
        <v>120</v>
      </c>
      <c r="E60" s="85">
        <v>16450</v>
      </c>
      <c r="F60" s="40"/>
      <c r="H60" s="141"/>
      <c r="I60" s="141"/>
      <c r="J60" s="141"/>
      <c r="K60" s="141"/>
    </row>
    <row r="61" spans="1:11" s="32" customFormat="1" ht="22.5" customHeight="1" x14ac:dyDescent="0.15">
      <c r="A61" s="53" t="s">
        <v>115</v>
      </c>
      <c r="B61" s="54" t="s">
        <v>177</v>
      </c>
      <c r="C61" s="35" t="s">
        <v>163</v>
      </c>
      <c r="D61" s="35" t="s">
        <v>122</v>
      </c>
      <c r="E61" s="85">
        <v>16450</v>
      </c>
      <c r="F61" s="40"/>
      <c r="H61" s="141"/>
      <c r="I61" s="141"/>
      <c r="J61" s="141"/>
      <c r="K61" s="141"/>
    </row>
    <row r="62" spans="1:11" s="32" customFormat="1" ht="22.5" customHeight="1" x14ac:dyDescent="0.15">
      <c r="A62" s="44" t="s">
        <v>115</v>
      </c>
      <c r="B62" s="45" t="s">
        <v>177</v>
      </c>
      <c r="C62" s="46" t="s">
        <v>164</v>
      </c>
      <c r="D62" s="46" t="s">
        <v>122</v>
      </c>
      <c r="E62" s="86">
        <v>16450</v>
      </c>
      <c r="F62" s="48"/>
      <c r="H62" s="141"/>
      <c r="I62" s="141"/>
      <c r="J62" s="141"/>
      <c r="K62" s="141"/>
    </row>
    <row r="63" spans="1:11" s="32" customFormat="1" ht="22.5" customHeight="1" x14ac:dyDescent="0.15">
      <c r="A63" s="27" t="s">
        <v>156</v>
      </c>
      <c r="B63" s="62" t="s">
        <v>177</v>
      </c>
      <c r="C63" s="29" t="s">
        <v>165</v>
      </c>
      <c r="D63" s="29" t="s">
        <v>166</v>
      </c>
      <c r="E63" s="75">
        <v>16450</v>
      </c>
      <c r="F63" s="31"/>
      <c r="H63" s="141"/>
      <c r="I63" s="141"/>
      <c r="J63" s="141"/>
      <c r="K63" s="141"/>
    </row>
    <row r="64" spans="1:11" s="32" customFormat="1" ht="22.5" customHeight="1" x14ac:dyDescent="0.15">
      <c r="A64" s="53" t="s">
        <v>115</v>
      </c>
      <c r="B64" s="64" t="s">
        <v>177</v>
      </c>
      <c r="C64" s="51" t="s">
        <v>167</v>
      </c>
      <c r="D64" s="51" t="s">
        <v>168</v>
      </c>
      <c r="E64" s="84">
        <v>16450</v>
      </c>
      <c r="F64" s="37"/>
      <c r="H64" s="141"/>
      <c r="I64" s="141"/>
      <c r="J64" s="141"/>
      <c r="K64" s="141"/>
    </row>
    <row r="65" spans="1:11" s="32" customFormat="1" ht="22.5" customHeight="1" x14ac:dyDescent="0.15">
      <c r="A65" s="53" t="s">
        <v>115</v>
      </c>
      <c r="B65" s="54" t="s">
        <v>177</v>
      </c>
      <c r="C65" s="35" t="s">
        <v>171</v>
      </c>
      <c r="D65" s="35" t="s">
        <v>172</v>
      </c>
      <c r="E65" s="85">
        <v>14870</v>
      </c>
      <c r="F65" s="40"/>
      <c r="H65" s="141"/>
      <c r="I65" s="141"/>
      <c r="J65" s="141"/>
      <c r="K65" s="141"/>
    </row>
    <row r="66" spans="1:11" s="32" customFormat="1" ht="22.5" customHeight="1" x14ac:dyDescent="0.15">
      <c r="A66" s="53" t="s">
        <v>115</v>
      </c>
      <c r="B66" s="54" t="s">
        <v>177</v>
      </c>
      <c r="C66" s="35" t="s">
        <v>181</v>
      </c>
      <c r="D66" s="35" t="s">
        <v>182</v>
      </c>
      <c r="E66" s="85">
        <v>16450</v>
      </c>
      <c r="F66" s="40"/>
      <c r="H66" s="141"/>
      <c r="I66" s="141"/>
      <c r="J66" s="141"/>
      <c r="K66" s="141"/>
    </row>
    <row r="67" spans="1:11" s="32" customFormat="1" ht="22.5" customHeight="1" x14ac:dyDescent="0.15">
      <c r="A67" s="53" t="s">
        <v>115</v>
      </c>
      <c r="B67" s="54" t="s">
        <v>177</v>
      </c>
      <c r="C67" s="35" t="s">
        <v>174</v>
      </c>
      <c r="D67" s="59" t="s">
        <v>175</v>
      </c>
      <c r="E67" s="85">
        <v>14680</v>
      </c>
      <c r="F67" s="40"/>
      <c r="H67" s="141"/>
      <c r="I67" s="141"/>
      <c r="J67" s="141"/>
      <c r="K67" s="141"/>
    </row>
    <row r="68" spans="1:11" s="32" customFormat="1" ht="22.5" customHeight="1" x14ac:dyDescent="0.15">
      <c r="A68" s="53" t="s">
        <v>115</v>
      </c>
      <c r="B68" s="54" t="s">
        <v>100</v>
      </c>
      <c r="C68" s="35" t="s">
        <v>99</v>
      </c>
      <c r="D68" s="59" t="s">
        <v>98</v>
      </c>
      <c r="E68" s="85">
        <v>16360</v>
      </c>
      <c r="F68" s="40"/>
      <c r="H68" s="141"/>
      <c r="I68" s="141"/>
      <c r="J68" s="141"/>
      <c r="K68" s="141"/>
    </row>
    <row r="69" spans="1:11" s="32" customFormat="1" ht="24" customHeight="1" x14ac:dyDescent="0.15">
      <c r="A69" s="53" t="s">
        <v>7</v>
      </c>
      <c r="B69" s="54" t="s">
        <v>698</v>
      </c>
      <c r="C69" s="35" t="s">
        <v>0</v>
      </c>
      <c r="D69" s="35" t="s">
        <v>691</v>
      </c>
      <c r="E69" s="55">
        <v>21610</v>
      </c>
      <c r="F69" s="41" t="s">
        <v>1472</v>
      </c>
      <c r="H69" s="141"/>
      <c r="I69" s="141"/>
      <c r="J69" s="141"/>
      <c r="K69" s="141"/>
    </row>
    <row r="70" spans="1:11" s="32" customFormat="1" ht="22.5" customHeight="1" x14ac:dyDescent="0.15">
      <c r="A70" s="53" t="s">
        <v>115</v>
      </c>
      <c r="B70" s="54" t="s">
        <v>698</v>
      </c>
      <c r="C70" s="35" t="s">
        <v>1</v>
      </c>
      <c r="D70" s="35" t="s">
        <v>690</v>
      </c>
      <c r="E70" s="55">
        <v>21620</v>
      </c>
      <c r="F70" s="121" t="s">
        <v>707</v>
      </c>
      <c r="H70" s="141"/>
      <c r="I70" s="141"/>
      <c r="J70" s="141"/>
      <c r="K70" s="141"/>
    </row>
    <row r="71" spans="1:11" s="32" customFormat="1" ht="22.5" customHeight="1" x14ac:dyDescent="0.15">
      <c r="A71" s="53" t="s">
        <v>115</v>
      </c>
      <c r="B71" s="54" t="s">
        <v>698</v>
      </c>
      <c r="C71" s="35" t="s">
        <v>84</v>
      </c>
      <c r="D71" s="35" t="s">
        <v>120</v>
      </c>
      <c r="E71" s="55">
        <v>21620</v>
      </c>
      <c r="F71" s="40"/>
      <c r="H71" s="141"/>
      <c r="I71" s="141"/>
      <c r="J71" s="141"/>
      <c r="K71" s="141"/>
    </row>
    <row r="72" spans="1:11" s="32" customFormat="1" ht="22.5" customHeight="1" x14ac:dyDescent="0.15">
      <c r="A72" s="53" t="s">
        <v>115</v>
      </c>
      <c r="B72" s="54" t="s">
        <v>698</v>
      </c>
      <c r="C72" s="35" t="s">
        <v>2</v>
      </c>
      <c r="D72" s="35" t="s">
        <v>122</v>
      </c>
      <c r="E72" s="55">
        <v>21260</v>
      </c>
      <c r="F72" s="40"/>
      <c r="H72" s="143"/>
      <c r="I72" s="143"/>
      <c r="J72" s="143"/>
      <c r="K72" s="143"/>
    </row>
    <row r="73" spans="1:11" s="32" customFormat="1" ht="22.5" customHeight="1" x14ac:dyDescent="0.15">
      <c r="A73" s="53" t="s">
        <v>115</v>
      </c>
      <c r="B73" s="54" t="s">
        <v>698</v>
      </c>
      <c r="C73" s="35" t="s">
        <v>87</v>
      </c>
      <c r="D73" s="35" t="s">
        <v>122</v>
      </c>
      <c r="E73" s="55">
        <v>21610</v>
      </c>
      <c r="F73" s="40"/>
      <c r="H73" s="144"/>
      <c r="I73" s="144"/>
      <c r="J73" s="144"/>
      <c r="K73" s="144"/>
    </row>
    <row r="74" spans="1:11" s="32" customFormat="1" ht="22.5" customHeight="1" x14ac:dyDescent="0.15">
      <c r="A74" s="53" t="s">
        <v>115</v>
      </c>
      <c r="B74" s="54" t="s">
        <v>698</v>
      </c>
      <c r="C74" s="35" t="s">
        <v>3</v>
      </c>
      <c r="D74" s="35" t="s">
        <v>89</v>
      </c>
      <c r="E74" s="55">
        <v>19540</v>
      </c>
      <c r="F74" s="40"/>
      <c r="H74" s="146"/>
      <c r="I74" s="146"/>
      <c r="J74" s="146"/>
      <c r="K74" s="146"/>
    </row>
    <row r="75" spans="1:11" s="32" customFormat="1" ht="22.5" customHeight="1" x14ac:dyDescent="0.15">
      <c r="A75" s="53" t="s">
        <v>115</v>
      </c>
      <c r="B75" s="54" t="s">
        <v>698</v>
      </c>
      <c r="C75" s="108" t="s">
        <v>703</v>
      </c>
      <c r="D75" s="35" t="s">
        <v>690</v>
      </c>
      <c r="E75" s="55">
        <v>21950</v>
      </c>
      <c r="F75" s="121" t="s">
        <v>707</v>
      </c>
      <c r="H75" s="146"/>
      <c r="I75" s="146"/>
      <c r="J75" s="146"/>
      <c r="K75" s="146"/>
    </row>
    <row r="76" spans="1:11" s="32" customFormat="1" ht="22.5" customHeight="1" x14ac:dyDescent="0.15">
      <c r="A76" s="53" t="s">
        <v>7</v>
      </c>
      <c r="B76" s="54" t="s">
        <v>699</v>
      </c>
      <c r="C76" s="35" t="s">
        <v>4</v>
      </c>
      <c r="D76" s="35" t="s">
        <v>114</v>
      </c>
      <c r="E76" s="55">
        <v>21480</v>
      </c>
      <c r="F76" s="40"/>
      <c r="H76" s="146"/>
      <c r="I76" s="146"/>
      <c r="J76" s="146"/>
      <c r="K76" s="146"/>
    </row>
    <row r="77" spans="1:11" s="32" customFormat="1" ht="22.5" customHeight="1" x14ac:dyDescent="0.15">
      <c r="A77" s="53" t="s">
        <v>115</v>
      </c>
      <c r="B77" s="54" t="s">
        <v>699</v>
      </c>
      <c r="C77" s="35" t="s">
        <v>5</v>
      </c>
      <c r="D77" s="35" t="s">
        <v>690</v>
      </c>
      <c r="E77" s="55">
        <v>21660</v>
      </c>
      <c r="F77" s="121" t="s">
        <v>707</v>
      </c>
      <c r="H77" s="146"/>
      <c r="I77" s="146"/>
      <c r="J77" s="146"/>
      <c r="K77" s="146"/>
    </row>
    <row r="78" spans="1:11" s="32" customFormat="1" ht="22.5" customHeight="1" x14ac:dyDescent="0.15">
      <c r="A78" s="53" t="s">
        <v>115</v>
      </c>
      <c r="B78" s="54" t="s">
        <v>699</v>
      </c>
      <c r="C78" s="35" t="s">
        <v>2</v>
      </c>
      <c r="D78" s="35" t="s">
        <v>122</v>
      </c>
      <c r="E78" s="55">
        <v>21300</v>
      </c>
      <c r="F78" s="40"/>
      <c r="H78" s="146"/>
      <c r="I78" s="146"/>
      <c r="J78" s="146"/>
      <c r="K78" s="146"/>
    </row>
    <row r="79" spans="1:11" s="32" customFormat="1" ht="22.5" customHeight="1" x14ac:dyDescent="0.15">
      <c r="A79" s="53" t="s">
        <v>115</v>
      </c>
      <c r="B79" s="54" t="s">
        <v>699</v>
      </c>
      <c r="C79" s="35" t="s">
        <v>87</v>
      </c>
      <c r="D79" s="35" t="s">
        <v>122</v>
      </c>
      <c r="E79" s="55">
        <v>21660</v>
      </c>
      <c r="F79" s="40"/>
      <c r="H79" s="146"/>
      <c r="I79" s="146"/>
      <c r="J79" s="146"/>
      <c r="K79" s="146"/>
    </row>
    <row r="80" spans="1:11" s="32" customFormat="1" ht="22.5" customHeight="1" x14ac:dyDescent="0.15">
      <c r="A80" s="53" t="s">
        <v>115</v>
      </c>
      <c r="B80" s="54" t="s">
        <v>699</v>
      </c>
      <c r="C80" s="35" t="s">
        <v>3</v>
      </c>
      <c r="D80" s="35" t="s">
        <v>89</v>
      </c>
      <c r="E80" s="55">
        <v>19580</v>
      </c>
      <c r="F80" s="40"/>
      <c r="H80" s="146"/>
      <c r="I80" s="146"/>
      <c r="J80" s="146"/>
      <c r="K80" s="146"/>
    </row>
    <row r="81" spans="1:12" s="32" customFormat="1" ht="22.5" customHeight="1" x14ac:dyDescent="0.15">
      <c r="A81" s="53" t="s">
        <v>115</v>
      </c>
      <c r="B81" s="54" t="s">
        <v>699</v>
      </c>
      <c r="C81" s="35" t="s">
        <v>703</v>
      </c>
      <c r="D81" s="35" t="s">
        <v>690</v>
      </c>
      <c r="E81" s="55">
        <v>22000</v>
      </c>
      <c r="F81" s="121" t="s">
        <v>707</v>
      </c>
      <c r="H81" s="146"/>
      <c r="I81" s="146"/>
      <c r="J81" s="146"/>
      <c r="K81" s="146"/>
      <c r="L81" s="69"/>
    </row>
    <row r="82" spans="1:12" s="69" customFormat="1" ht="22.5" customHeight="1" x14ac:dyDescent="0.15">
      <c r="A82" s="556" t="s">
        <v>183</v>
      </c>
      <c r="B82" s="557"/>
      <c r="C82" s="65" t="s">
        <v>700</v>
      </c>
      <c r="D82" s="66"/>
      <c r="E82" s="67"/>
      <c r="F82" s="68"/>
      <c r="H82" s="146"/>
      <c r="I82" s="146"/>
      <c r="J82" s="146"/>
      <c r="K82" s="146"/>
      <c r="L82" s="71"/>
    </row>
    <row r="83" spans="1:12" s="71" customFormat="1" ht="30" customHeight="1" x14ac:dyDescent="0.15">
      <c r="A83" s="70"/>
      <c r="B83" s="70"/>
      <c r="C83" s="70"/>
      <c r="D83" s="70"/>
      <c r="E83" s="70"/>
      <c r="F83" s="70"/>
      <c r="H83" s="146"/>
      <c r="I83" s="146"/>
      <c r="J83" s="146"/>
      <c r="K83" s="146"/>
      <c r="L83" s="72"/>
    </row>
    <row r="84" spans="1:12" ht="30" customHeight="1" x14ac:dyDescent="0.15">
      <c r="A84" s="72"/>
      <c r="B84" s="72"/>
      <c r="C84" s="72"/>
      <c r="D84" s="72"/>
      <c r="E84" s="72"/>
    </row>
    <row r="85" spans="1:12" ht="30" customHeight="1" x14ac:dyDescent="0.15">
      <c r="A85" s="72"/>
      <c r="B85" s="72"/>
      <c r="C85" s="72"/>
      <c r="D85" s="72"/>
      <c r="E85" s="72"/>
    </row>
    <row r="86" spans="1:12" ht="30" customHeight="1" x14ac:dyDescent="0.15">
      <c r="A86" s="72"/>
      <c r="B86" s="72"/>
      <c r="C86" s="72"/>
      <c r="D86" s="72"/>
      <c r="E86" s="72"/>
    </row>
    <row r="87" spans="1:12" ht="30" customHeight="1" x14ac:dyDescent="0.15">
      <c r="A87" s="72"/>
      <c r="B87" s="72"/>
      <c r="C87" s="72"/>
      <c r="D87" s="72"/>
      <c r="E87" s="72"/>
    </row>
  </sheetData>
  <mergeCells count="3">
    <mergeCell ref="A1:C1"/>
    <mergeCell ref="A2:B2"/>
    <mergeCell ref="A82:B82"/>
  </mergeCells>
  <phoneticPr fontId="2" type="noConversion"/>
  <printOptions horizontalCentered="1"/>
  <pageMargins left="0.44" right="0.4" top="0.98425196850393704" bottom="0.98425196850393704" header="0.51181102362204722" footer="0.51181102362204722"/>
  <pageSetup paperSize="9" scale="97" orientation="portrait" r:id="rId1"/>
  <headerFooter alignWithMargins="0">
    <oddFooter>&amp;C-&amp;P+10-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M419"/>
  <sheetViews>
    <sheetView workbookViewId="0">
      <selection activeCell="E22" sqref="E22"/>
    </sheetView>
  </sheetViews>
  <sheetFormatPr defaultRowHeight="30" customHeight="1" x14ac:dyDescent="0.15"/>
  <cols>
    <col min="1" max="1" width="12.44140625" style="73" customWidth="1"/>
    <col min="2" max="2" width="6.6640625" style="73" customWidth="1"/>
    <col min="3" max="3" width="16.6640625" style="74" customWidth="1"/>
    <col min="4" max="4" width="17.77734375" style="74" customWidth="1"/>
    <col min="5" max="5" width="11.6640625" style="74" customWidth="1"/>
    <col min="6" max="6" width="14.88671875" style="72" customWidth="1"/>
    <col min="7" max="7" width="4" style="72" customWidth="1"/>
    <col min="8" max="12" width="8.88671875" style="146"/>
    <col min="13" max="16384" width="8.88671875" style="72"/>
  </cols>
  <sheetData>
    <row r="1" spans="1:12" s="22" customFormat="1" ht="22.5" customHeight="1" x14ac:dyDescent="0.15">
      <c r="A1" s="553" t="s">
        <v>40</v>
      </c>
      <c r="B1" s="553"/>
      <c r="C1" s="553"/>
      <c r="D1" s="20"/>
      <c r="E1" s="20"/>
      <c r="F1" s="21" t="s">
        <v>921</v>
      </c>
      <c r="H1" s="137"/>
      <c r="I1" s="137"/>
      <c r="J1" s="137"/>
      <c r="K1" s="137"/>
      <c r="L1" s="137"/>
    </row>
    <row r="2" spans="1:12" s="26" customFormat="1" ht="24.75" customHeight="1" x14ac:dyDescent="0.15">
      <c r="A2" s="554" t="s">
        <v>678</v>
      </c>
      <c r="B2" s="555"/>
      <c r="C2" s="23" t="s">
        <v>679</v>
      </c>
      <c r="D2" s="23" t="s">
        <v>680</v>
      </c>
      <c r="E2" s="24" t="s">
        <v>681</v>
      </c>
      <c r="F2" s="25" t="s">
        <v>682</v>
      </c>
      <c r="H2" s="139"/>
      <c r="I2" s="139"/>
      <c r="J2" s="139"/>
      <c r="K2" s="139"/>
      <c r="L2" s="139"/>
    </row>
    <row r="3" spans="1:12" s="32" customFormat="1" ht="24.75" customHeight="1" x14ac:dyDescent="0.15">
      <c r="A3" s="27" t="s">
        <v>668</v>
      </c>
      <c r="B3" s="83" t="s">
        <v>683</v>
      </c>
      <c r="C3" s="29" t="s">
        <v>684</v>
      </c>
      <c r="D3" s="29" t="s">
        <v>665</v>
      </c>
      <c r="E3" s="63">
        <v>2860</v>
      </c>
      <c r="F3" s="31"/>
      <c r="H3" s="141"/>
      <c r="I3" s="141"/>
      <c r="J3" s="141"/>
      <c r="K3" s="141"/>
      <c r="L3" s="141"/>
    </row>
    <row r="4" spans="1:12" s="32" customFormat="1" ht="24.75" customHeight="1" x14ac:dyDescent="0.15">
      <c r="A4" s="53" t="s">
        <v>685</v>
      </c>
      <c r="B4" s="34" t="s">
        <v>683</v>
      </c>
      <c r="C4" s="35" t="s">
        <v>686</v>
      </c>
      <c r="D4" s="35" t="s">
        <v>665</v>
      </c>
      <c r="E4" s="43">
        <v>2790</v>
      </c>
      <c r="F4" s="40"/>
      <c r="H4" s="141"/>
      <c r="I4" s="141"/>
      <c r="J4" s="141"/>
      <c r="K4" s="141"/>
      <c r="L4" s="141"/>
    </row>
    <row r="5" spans="1:12" s="32" customFormat="1" ht="24.75" customHeight="1" x14ac:dyDescent="0.15">
      <c r="A5" s="53" t="s">
        <v>685</v>
      </c>
      <c r="B5" s="34" t="s">
        <v>683</v>
      </c>
      <c r="C5" s="35" t="s">
        <v>687</v>
      </c>
      <c r="D5" s="35" t="s">
        <v>664</v>
      </c>
      <c r="E5" s="43">
        <v>2700</v>
      </c>
      <c r="F5" s="41"/>
      <c r="H5" s="141"/>
      <c r="I5" s="141"/>
      <c r="J5" s="141"/>
      <c r="K5" s="141"/>
      <c r="L5" s="141"/>
    </row>
    <row r="6" spans="1:12" s="32" customFormat="1" ht="24.75" customHeight="1" x14ac:dyDescent="0.15">
      <c r="A6" s="53" t="s">
        <v>685</v>
      </c>
      <c r="B6" s="34" t="s">
        <v>683</v>
      </c>
      <c r="C6" s="35" t="s">
        <v>47</v>
      </c>
      <c r="D6" s="35" t="s">
        <v>662</v>
      </c>
      <c r="E6" s="43">
        <v>2850</v>
      </c>
      <c r="F6" s="41"/>
      <c r="H6" s="141"/>
      <c r="I6" s="141"/>
      <c r="J6" s="141"/>
      <c r="K6" s="141"/>
      <c r="L6" s="141"/>
    </row>
    <row r="7" spans="1:12" s="32" customFormat="1" ht="24.75" customHeight="1" x14ac:dyDescent="0.15">
      <c r="A7" s="53" t="s">
        <v>685</v>
      </c>
      <c r="B7" s="34" t="s">
        <v>683</v>
      </c>
      <c r="C7" s="35" t="s">
        <v>48</v>
      </c>
      <c r="D7" s="35" t="s">
        <v>667</v>
      </c>
      <c r="E7" s="43">
        <v>2780</v>
      </c>
      <c r="F7" s="41"/>
      <c r="H7" s="141"/>
      <c r="I7" s="141"/>
      <c r="J7" s="141"/>
      <c r="K7" s="141"/>
      <c r="L7" s="141"/>
    </row>
    <row r="8" spans="1:12" s="32" customFormat="1" ht="24.75" customHeight="1" x14ac:dyDescent="0.15">
      <c r="A8" s="53" t="s">
        <v>685</v>
      </c>
      <c r="B8" s="34" t="s">
        <v>683</v>
      </c>
      <c r="C8" s="35" t="s">
        <v>49</v>
      </c>
      <c r="D8" s="35" t="s">
        <v>667</v>
      </c>
      <c r="E8" s="43">
        <v>2780</v>
      </c>
      <c r="F8" s="40"/>
      <c r="H8" s="141"/>
      <c r="I8" s="141"/>
      <c r="J8" s="141"/>
      <c r="K8" s="141"/>
      <c r="L8" s="141"/>
    </row>
    <row r="9" spans="1:12" s="32" customFormat="1" ht="24.75" customHeight="1" x14ac:dyDescent="0.15">
      <c r="A9" s="53" t="s">
        <v>685</v>
      </c>
      <c r="B9" s="34" t="s">
        <v>683</v>
      </c>
      <c r="C9" s="35" t="s">
        <v>50</v>
      </c>
      <c r="D9" s="35" t="s">
        <v>667</v>
      </c>
      <c r="E9" s="43">
        <v>2780</v>
      </c>
      <c r="F9" s="40"/>
      <c r="H9" s="141"/>
      <c r="I9" s="141"/>
      <c r="J9" s="141"/>
      <c r="K9" s="141"/>
      <c r="L9" s="141"/>
    </row>
    <row r="10" spans="1:12" s="32" customFormat="1" ht="24.75" customHeight="1" x14ac:dyDescent="0.15">
      <c r="A10" s="53" t="s">
        <v>685</v>
      </c>
      <c r="B10" s="34" t="s">
        <v>683</v>
      </c>
      <c r="C10" s="35" t="s">
        <v>51</v>
      </c>
      <c r="D10" s="35" t="s">
        <v>663</v>
      </c>
      <c r="E10" s="43">
        <v>2850</v>
      </c>
      <c r="F10" s="41" t="s">
        <v>708</v>
      </c>
      <c r="H10" s="141"/>
      <c r="I10" s="141"/>
      <c r="J10" s="141"/>
      <c r="K10" s="141"/>
      <c r="L10" s="141"/>
    </row>
    <row r="11" spans="1:12" s="32" customFormat="1" ht="24.75" customHeight="1" x14ac:dyDescent="0.15">
      <c r="A11" s="53" t="s">
        <v>7</v>
      </c>
      <c r="B11" s="34" t="s">
        <v>52</v>
      </c>
      <c r="C11" s="35" t="s">
        <v>684</v>
      </c>
      <c r="D11" s="35" t="s">
        <v>665</v>
      </c>
      <c r="E11" s="43">
        <v>2850</v>
      </c>
      <c r="F11" s="40"/>
      <c r="H11" s="141"/>
      <c r="I11" s="141"/>
      <c r="J11" s="141"/>
      <c r="K11" s="141"/>
      <c r="L11" s="141"/>
    </row>
    <row r="12" spans="1:12" s="32" customFormat="1" ht="24.75" customHeight="1" x14ac:dyDescent="0.15">
      <c r="A12" s="53" t="s">
        <v>685</v>
      </c>
      <c r="B12" s="34" t="s">
        <v>52</v>
      </c>
      <c r="C12" s="35" t="s">
        <v>686</v>
      </c>
      <c r="D12" s="35" t="s">
        <v>665</v>
      </c>
      <c r="E12" s="43">
        <v>2780</v>
      </c>
      <c r="F12" s="40"/>
      <c r="H12" s="141"/>
      <c r="I12" s="141"/>
      <c r="J12" s="141"/>
      <c r="K12" s="141"/>
      <c r="L12" s="141"/>
    </row>
    <row r="13" spans="1:12" s="32" customFormat="1" ht="24.75" customHeight="1" x14ac:dyDescent="0.15">
      <c r="A13" s="53" t="s">
        <v>685</v>
      </c>
      <c r="B13" s="34" t="s">
        <v>52</v>
      </c>
      <c r="C13" s="35" t="s">
        <v>687</v>
      </c>
      <c r="D13" s="35" t="s">
        <v>664</v>
      </c>
      <c r="E13" s="43">
        <v>2850</v>
      </c>
      <c r="F13" s="41"/>
      <c r="H13" s="141"/>
      <c r="I13" s="141"/>
      <c r="J13" s="141"/>
      <c r="K13" s="141"/>
      <c r="L13" s="141"/>
    </row>
    <row r="14" spans="1:12" s="32" customFormat="1" ht="24.75" customHeight="1" x14ac:dyDescent="0.15">
      <c r="A14" s="53" t="s">
        <v>685</v>
      </c>
      <c r="B14" s="34" t="s">
        <v>52</v>
      </c>
      <c r="C14" s="35" t="s">
        <v>47</v>
      </c>
      <c r="D14" s="35" t="s">
        <v>662</v>
      </c>
      <c r="E14" s="43">
        <v>2850</v>
      </c>
      <c r="F14" s="41"/>
      <c r="H14" s="141"/>
      <c r="I14" s="141"/>
      <c r="J14" s="141"/>
      <c r="K14" s="141"/>
      <c r="L14" s="141"/>
    </row>
    <row r="15" spans="1:12" s="32" customFormat="1" ht="24.75" customHeight="1" x14ac:dyDescent="0.15">
      <c r="A15" s="53" t="s">
        <v>685</v>
      </c>
      <c r="B15" s="34" t="s">
        <v>52</v>
      </c>
      <c r="C15" s="35" t="s">
        <v>48</v>
      </c>
      <c r="D15" s="35" t="s">
        <v>667</v>
      </c>
      <c r="E15" s="43">
        <v>2780</v>
      </c>
      <c r="F15" s="40"/>
      <c r="H15" s="141"/>
      <c r="I15" s="141"/>
      <c r="J15" s="141"/>
      <c r="K15" s="141"/>
      <c r="L15" s="141"/>
    </row>
    <row r="16" spans="1:12" s="32" customFormat="1" ht="24.75" customHeight="1" x14ac:dyDescent="0.15">
      <c r="A16" s="53" t="s">
        <v>685</v>
      </c>
      <c r="B16" s="34" t="s">
        <v>52</v>
      </c>
      <c r="C16" s="35" t="s">
        <v>53</v>
      </c>
      <c r="D16" s="35" t="s">
        <v>667</v>
      </c>
      <c r="E16" s="43">
        <v>2780</v>
      </c>
      <c r="F16" s="40"/>
      <c r="H16" s="141"/>
      <c r="I16" s="141"/>
      <c r="J16" s="141"/>
      <c r="K16" s="141"/>
      <c r="L16" s="141"/>
    </row>
    <row r="17" spans="1:12" s="32" customFormat="1" ht="24.75" customHeight="1" x14ac:dyDescent="0.15">
      <c r="A17" s="53" t="s">
        <v>685</v>
      </c>
      <c r="B17" s="34" t="s">
        <v>52</v>
      </c>
      <c r="C17" s="35" t="s">
        <v>54</v>
      </c>
      <c r="D17" s="35" t="s">
        <v>663</v>
      </c>
      <c r="E17" s="43">
        <v>2850</v>
      </c>
      <c r="F17" s="41" t="s">
        <v>708</v>
      </c>
      <c r="H17" s="141"/>
      <c r="I17" s="141"/>
      <c r="J17" s="141"/>
      <c r="K17" s="141"/>
      <c r="L17" s="141"/>
    </row>
    <row r="18" spans="1:12" s="32" customFormat="1" ht="24.75" customHeight="1" x14ac:dyDescent="0.15">
      <c r="A18" s="53" t="s">
        <v>55</v>
      </c>
      <c r="B18" s="34" t="s">
        <v>683</v>
      </c>
      <c r="C18" s="35" t="s">
        <v>56</v>
      </c>
      <c r="D18" s="35" t="s">
        <v>665</v>
      </c>
      <c r="E18" s="43">
        <v>3410</v>
      </c>
      <c r="F18" s="40"/>
      <c r="H18" s="141"/>
      <c r="I18" s="141"/>
      <c r="J18" s="141"/>
      <c r="K18" s="141"/>
      <c r="L18" s="141"/>
    </row>
    <row r="19" spans="1:12" s="32" customFormat="1" ht="24.75" customHeight="1" x14ac:dyDescent="0.15">
      <c r="A19" s="53" t="s">
        <v>685</v>
      </c>
      <c r="B19" s="34" t="s">
        <v>683</v>
      </c>
      <c r="C19" s="35" t="s">
        <v>57</v>
      </c>
      <c r="D19" s="35" t="s">
        <v>664</v>
      </c>
      <c r="E19" s="43">
        <v>3410</v>
      </c>
      <c r="F19" s="40"/>
      <c r="H19" s="141"/>
      <c r="I19" s="141"/>
      <c r="J19" s="141"/>
      <c r="K19" s="141"/>
      <c r="L19" s="141"/>
    </row>
    <row r="20" spans="1:12" s="32" customFormat="1" ht="24.75" customHeight="1" x14ac:dyDescent="0.15">
      <c r="A20" s="53" t="s">
        <v>685</v>
      </c>
      <c r="B20" s="34" t="s">
        <v>683</v>
      </c>
      <c r="C20" s="35" t="s">
        <v>58</v>
      </c>
      <c r="D20" s="35" t="s">
        <v>667</v>
      </c>
      <c r="E20" s="43">
        <v>3410</v>
      </c>
      <c r="F20" s="40"/>
      <c r="H20" s="141"/>
      <c r="I20" s="141"/>
      <c r="J20" s="141"/>
      <c r="K20" s="141"/>
      <c r="L20" s="141"/>
    </row>
    <row r="21" spans="1:12" s="32" customFormat="1" ht="24.75" customHeight="1" x14ac:dyDescent="0.15">
      <c r="A21" s="53" t="s">
        <v>685</v>
      </c>
      <c r="B21" s="34" t="s">
        <v>683</v>
      </c>
      <c r="C21" s="35" t="s">
        <v>59</v>
      </c>
      <c r="D21" s="35" t="s">
        <v>663</v>
      </c>
      <c r="E21" s="43">
        <v>3410</v>
      </c>
      <c r="F21" s="41" t="s">
        <v>708</v>
      </c>
      <c r="H21" s="141"/>
      <c r="I21" s="141"/>
      <c r="J21" s="141"/>
      <c r="K21" s="141"/>
      <c r="L21" s="141"/>
    </row>
    <row r="22" spans="1:12" s="32" customFormat="1" ht="24.75" customHeight="1" x14ac:dyDescent="0.15">
      <c r="A22" s="53" t="s">
        <v>7</v>
      </c>
      <c r="B22" s="34" t="s">
        <v>52</v>
      </c>
      <c r="C22" s="35" t="s">
        <v>57</v>
      </c>
      <c r="D22" s="35" t="s">
        <v>664</v>
      </c>
      <c r="E22" s="43">
        <v>3410</v>
      </c>
      <c r="F22" s="40"/>
      <c r="H22" s="141"/>
      <c r="I22" s="141"/>
      <c r="J22" s="141"/>
      <c r="K22" s="141"/>
      <c r="L22" s="141"/>
    </row>
    <row r="23" spans="1:12" s="32" customFormat="1" ht="24.75" customHeight="1" x14ac:dyDescent="0.15">
      <c r="A23" s="53" t="s">
        <v>685</v>
      </c>
      <c r="B23" s="34" t="s">
        <v>52</v>
      </c>
      <c r="C23" s="35" t="s">
        <v>60</v>
      </c>
      <c r="D23" s="35" t="s">
        <v>667</v>
      </c>
      <c r="E23" s="43">
        <v>3410</v>
      </c>
      <c r="F23" s="40"/>
      <c r="H23" s="141"/>
      <c r="I23" s="141"/>
      <c r="J23" s="141"/>
      <c r="K23" s="141"/>
      <c r="L23" s="141"/>
    </row>
    <row r="24" spans="1:12" s="32" customFormat="1" ht="24.75" customHeight="1" x14ac:dyDescent="0.15">
      <c r="A24" s="53" t="s">
        <v>685</v>
      </c>
      <c r="B24" s="34" t="s">
        <v>52</v>
      </c>
      <c r="C24" s="35" t="s">
        <v>61</v>
      </c>
      <c r="D24" s="35" t="s">
        <v>667</v>
      </c>
      <c r="E24" s="43">
        <v>3570</v>
      </c>
      <c r="F24" s="40"/>
      <c r="H24" s="141"/>
      <c r="I24" s="141"/>
      <c r="J24" s="141"/>
      <c r="K24" s="141"/>
      <c r="L24" s="141"/>
    </row>
    <row r="25" spans="1:12" s="32" customFormat="1" ht="24.75" customHeight="1" x14ac:dyDescent="0.15">
      <c r="A25" s="53" t="s">
        <v>685</v>
      </c>
      <c r="B25" s="34" t="s">
        <v>52</v>
      </c>
      <c r="C25" s="35" t="s">
        <v>59</v>
      </c>
      <c r="D25" s="35" t="s">
        <v>663</v>
      </c>
      <c r="E25" s="43">
        <v>3410</v>
      </c>
      <c r="F25" s="41" t="s">
        <v>708</v>
      </c>
      <c r="H25" s="141"/>
      <c r="I25" s="141"/>
      <c r="J25" s="141"/>
      <c r="K25" s="141"/>
      <c r="L25" s="141"/>
    </row>
    <row r="26" spans="1:12" s="32" customFormat="1" ht="24.75" customHeight="1" x14ac:dyDescent="0.15">
      <c r="A26" s="53" t="s">
        <v>685</v>
      </c>
      <c r="B26" s="34" t="s">
        <v>52</v>
      </c>
      <c r="C26" s="35" t="s">
        <v>62</v>
      </c>
      <c r="D26" s="35" t="s">
        <v>63</v>
      </c>
      <c r="E26" s="43">
        <v>3490</v>
      </c>
      <c r="F26" s="40"/>
      <c r="H26" s="141"/>
      <c r="I26" s="141"/>
      <c r="J26" s="141"/>
      <c r="K26" s="141"/>
      <c r="L26" s="141"/>
    </row>
    <row r="27" spans="1:12" s="32" customFormat="1" ht="24.75" customHeight="1" x14ac:dyDescent="0.15">
      <c r="A27" s="53" t="s">
        <v>673</v>
      </c>
      <c r="B27" s="34" t="s">
        <v>683</v>
      </c>
      <c r="C27" s="35" t="s">
        <v>64</v>
      </c>
      <c r="D27" s="35" t="s">
        <v>662</v>
      </c>
      <c r="E27" s="43">
        <v>1790</v>
      </c>
      <c r="F27" s="40"/>
      <c r="H27" s="141"/>
      <c r="I27" s="141"/>
      <c r="J27" s="141"/>
      <c r="K27" s="141"/>
      <c r="L27" s="141"/>
    </row>
    <row r="28" spans="1:12" s="32" customFormat="1" ht="24.75" customHeight="1" x14ac:dyDescent="0.15">
      <c r="A28" s="53" t="s">
        <v>685</v>
      </c>
      <c r="B28" s="34" t="s">
        <v>683</v>
      </c>
      <c r="C28" s="35" t="s">
        <v>65</v>
      </c>
      <c r="D28" s="35" t="s">
        <v>667</v>
      </c>
      <c r="E28" s="43">
        <v>1740</v>
      </c>
      <c r="F28" s="40"/>
      <c r="H28" s="141"/>
      <c r="I28" s="141"/>
      <c r="J28" s="141"/>
      <c r="K28" s="141"/>
      <c r="L28" s="141"/>
    </row>
    <row r="29" spans="1:12" s="32" customFormat="1" ht="24.75" customHeight="1" x14ac:dyDescent="0.15">
      <c r="A29" s="44" t="s">
        <v>685</v>
      </c>
      <c r="B29" s="81" t="s">
        <v>683</v>
      </c>
      <c r="C29" s="46" t="s">
        <v>66</v>
      </c>
      <c r="D29" s="46" t="s">
        <v>67</v>
      </c>
      <c r="E29" s="47">
        <v>1790</v>
      </c>
      <c r="F29" s="48"/>
      <c r="H29" s="141"/>
      <c r="I29" s="141"/>
      <c r="J29" s="141"/>
      <c r="K29" s="141"/>
      <c r="L29" s="141"/>
    </row>
    <row r="30" spans="1:12" s="32" customFormat="1" ht="24.75" customHeight="1" x14ac:dyDescent="0.15">
      <c r="A30" s="27" t="s">
        <v>139</v>
      </c>
      <c r="B30" s="83" t="s">
        <v>52</v>
      </c>
      <c r="C30" s="29" t="s">
        <v>68</v>
      </c>
      <c r="D30" s="29" t="s">
        <v>691</v>
      </c>
      <c r="E30" s="63">
        <v>1940</v>
      </c>
      <c r="F30" s="117" t="s">
        <v>1472</v>
      </c>
      <c r="H30" s="141"/>
      <c r="I30" s="141"/>
      <c r="J30" s="141"/>
      <c r="K30" s="141"/>
      <c r="L30" s="141"/>
    </row>
    <row r="31" spans="1:12" s="32" customFormat="1" ht="24.75" customHeight="1" x14ac:dyDescent="0.15">
      <c r="A31" s="53" t="s">
        <v>685</v>
      </c>
      <c r="B31" s="34" t="s">
        <v>52</v>
      </c>
      <c r="C31" s="35" t="s">
        <v>64</v>
      </c>
      <c r="D31" s="35" t="s">
        <v>662</v>
      </c>
      <c r="E31" s="43">
        <v>1790</v>
      </c>
      <c r="F31" s="40"/>
      <c r="H31" s="141"/>
      <c r="I31" s="141"/>
      <c r="J31" s="141"/>
      <c r="K31" s="141"/>
      <c r="L31" s="141"/>
    </row>
    <row r="32" spans="1:12" s="32" customFormat="1" ht="24.75" customHeight="1" x14ac:dyDescent="0.15">
      <c r="A32" s="53" t="s">
        <v>685</v>
      </c>
      <c r="B32" s="34" t="s">
        <v>52</v>
      </c>
      <c r="C32" s="35" t="s">
        <v>69</v>
      </c>
      <c r="D32" s="35" t="s">
        <v>667</v>
      </c>
      <c r="E32" s="43">
        <v>1740</v>
      </c>
      <c r="F32" s="40"/>
      <c r="H32" s="141"/>
      <c r="I32" s="141"/>
      <c r="J32" s="141"/>
      <c r="K32" s="141"/>
      <c r="L32" s="141"/>
    </row>
    <row r="33" spans="1:12" s="32" customFormat="1" ht="24.75" customHeight="1" x14ac:dyDescent="0.15">
      <c r="A33" s="53" t="s">
        <v>115</v>
      </c>
      <c r="B33" s="34" t="s">
        <v>52</v>
      </c>
      <c r="C33" s="35" t="s">
        <v>66</v>
      </c>
      <c r="D33" s="35" t="s">
        <v>67</v>
      </c>
      <c r="E33" s="43">
        <v>1790</v>
      </c>
      <c r="F33" s="40"/>
      <c r="H33" s="141"/>
      <c r="I33" s="141"/>
      <c r="J33" s="141"/>
      <c r="K33" s="141"/>
      <c r="L33" s="141"/>
    </row>
    <row r="34" spans="1:12" s="32" customFormat="1" ht="24.75" customHeight="1" x14ac:dyDescent="0.15">
      <c r="A34" s="53" t="s">
        <v>115</v>
      </c>
      <c r="B34" s="34" t="s">
        <v>52</v>
      </c>
      <c r="C34" s="35" t="s">
        <v>70</v>
      </c>
      <c r="D34" s="35" t="s">
        <v>71</v>
      </c>
      <c r="E34" s="43">
        <v>1790</v>
      </c>
      <c r="F34" s="40"/>
      <c r="H34" s="141"/>
      <c r="I34" s="141"/>
      <c r="J34" s="141"/>
      <c r="K34" s="141"/>
      <c r="L34" s="141"/>
    </row>
    <row r="35" spans="1:12" s="32" customFormat="1" ht="24.75" customHeight="1" x14ac:dyDescent="0.15">
      <c r="A35" s="53" t="s">
        <v>674</v>
      </c>
      <c r="B35" s="34" t="s">
        <v>72</v>
      </c>
      <c r="C35" s="35" t="s">
        <v>73</v>
      </c>
      <c r="D35" s="35" t="s">
        <v>665</v>
      </c>
      <c r="E35" s="43">
        <v>2620</v>
      </c>
      <c r="F35" s="40"/>
      <c r="H35" s="141"/>
      <c r="I35" s="141"/>
      <c r="J35" s="141"/>
      <c r="K35" s="141"/>
      <c r="L35" s="141"/>
    </row>
    <row r="36" spans="1:12" s="32" customFormat="1" ht="24.75" customHeight="1" x14ac:dyDescent="0.15">
      <c r="A36" s="53" t="s">
        <v>685</v>
      </c>
      <c r="B36" s="34" t="s">
        <v>72</v>
      </c>
      <c r="C36" s="35" t="s">
        <v>74</v>
      </c>
      <c r="D36" s="35" t="s">
        <v>662</v>
      </c>
      <c r="E36" s="43">
        <v>2620</v>
      </c>
      <c r="F36" s="40"/>
      <c r="H36" s="141"/>
      <c r="I36" s="141"/>
      <c r="J36" s="141"/>
      <c r="K36" s="141"/>
      <c r="L36" s="141"/>
    </row>
    <row r="37" spans="1:12" s="32" customFormat="1" ht="24.75" customHeight="1" x14ac:dyDescent="0.15">
      <c r="A37" s="53" t="s">
        <v>685</v>
      </c>
      <c r="B37" s="34" t="s">
        <v>72</v>
      </c>
      <c r="C37" s="35" t="s">
        <v>75</v>
      </c>
      <c r="D37" s="35" t="s">
        <v>667</v>
      </c>
      <c r="E37" s="43">
        <v>2620</v>
      </c>
      <c r="F37" s="40"/>
      <c r="H37" s="141"/>
      <c r="I37" s="141"/>
      <c r="J37" s="141"/>
      <c r="K37" s="141"/>
      <c r="L37" s="141"/>
    </row>
    <row r="38" spans="1:12" s="32" customFormat="1" ht="24.75" customHeight="1" x14ac:dyDescent="0.15">
      <c r="A38" s="53" t="s">
        <v>685</v>
      </c>
      <c r="B38" s="34" t="s">
        <v>72</v>
      </c>
      <c r="C38" s="35" t="s">
        <v>76</v>
      </c>
      <c r="D38" s="35" t="s">
        <v>667</v>
      </c>
      <c r="E38" s="43">
        <v>2620</v>
      </c>
      <c r="F38" s="40"/>
      <c r="H38" s="141"/>
      <c r="I38" s="141"/>
      <c r="J38" s="141"/>
      <c r="K38" s="141"/>
      <c r="L38" s="141"/>
    </row>
    <row r="39" spans="1:12" s="32" customFormat="1" ht="24.75" customHeight="1" x14ac:dyDescent="0.15">
      <c r="A39" s="53" t="s">
        <v>685</v>
      </c>
      <c r="B39" s="34" t="s">
        <v>72</v>
      </c>
      <c r="C39" s="35" t="s">
        <v>77</v>
      </c>
      <c r="D39" s="35" t="s">
        <v>667</v>
      </c>
      <c r="E39" s="43">
        <v>2620</v>
      </c>
      <c r="F39" s="40"/>
      <c r="H39" s="141"/>
      <c r="I39" s="141"/>
      <c r="J39" s="141"/>
      <c r="K39" s="141"/>
      <c r="L39" s="141"/>
    </row>
    <row r="40" spans="1:12" s="32" customFormat="1" ht="24.75" customHeight="1" x14ac:dyDescent="0.15">
      <c r="A40" s="53" t="s">
        <v>685</v>
      </c>
      <c r="B40" s="34" t="s">
        <v>72</v>
      </c>
      <c r="C40" s="35" t="s">
        <v>78</v>
      </c>
      <c r="D40" s="35" t="s">
        <v>663</v>
      </c>
      <c r="E40" s="43">
        <v>2700</v>
      </c>
      <c r="F40" s="41" t="s">
        <v>708</v>
      </c>
      <c r="H40" s="141"/>
      <c r="I40" s="141"/>
      <c r="J40" s="141"/>
      <c r="K40" s="141"/>
      <c r="L40" s="141"/>
    </row>
    <row r="41" spans="1:12" s="32" customFormat="1" ht="24.75" customHeight="1" x14ac:dyDescent="0.15">
      <c r="A41" s="53" t="s">
        <v>79</v>
      </c>
      <c r="B41" s="34" t="s">
        <v>80</v>
      </c>
      <c r="C41" s="35" t="s">
        <v>81</v>
      </c>
      <c r="D41" s="35" t="s">
        <v>691</v>
      </c>
      <c r="E41" s="132">
        <v>4950</v>
      </c>
      <c r="F41" s="79" t="s">
        <v>1473</v>
      </c>
      <c r="H41" s="141"/>
      <c r="I41" s="148"/>
      <c r="J41" s="141"/>
      <c r="K41" s="141"/>
      <c r="L41" s="141"/>
    </row>
    <row r="42" spans="1:12" s="32" customFormat="1" ht="24.75" customHeight="1" x14ac:dyDescent="0.15">
      <c r="A42" s="53" t="s">
        <v>685</v>
      </c>
      <c r="B42" s="34" t="s">
        <v>80</v>
      </c>
      <c r="C42" s="35" t="s">
        <v>82</v>
      </c>
      <c r="D42" s="35" t="s">
        <v>665</v>
      </c>
      <c r="E42" s="132">
        <v>4830</v>
      </c>
      <c r="F42" s="41" t="s">
        <v>34</v>
      </c>
      <c r="H42" s="141"/>
      <c r="I42" s="148"/>
      <c r="J42" s="141"/>
      <c r="K42" s="141"/>
      <c r="L42" s="141"/>
    </row>
    <row r="43" spans="1:12" s="32" customFormat="1" ht="24.75" customHeight="1" x14ac:dyDescent="0.15">
      <c r="A43" s="53" t="s">
        <v>685</v>
      </c>
      <c r="B43" s="34" t="s">
        <v>80</v>
      </c>
      <c r="C43" s="35" t="s">
        <v>83</v>
      </c>
      <c r="D43" s="35" t="s">
        <v>690</v>
      </c>
      <c r="E43" s="132">
        <v>5150</v>
      </c>
      <c r="F43" s="79" t="s">
        <v>35</v>
      </c>
      <c r="H43" s="141"/>
      <c r="I43" s="148"/>
      <c r="J43" s="141"/>
      <c r="K43" s="141"/>
      <c r="L43" s="141"/>
    </row>
    <row r="44" spans="1:12" s="32" customFormat="1" ht="24.75" customHeight="1" x14ac:dyDescent="0.15">
      <c r="A44" s="53" t="s">
        <v>685</v>
      </c>
      <c r="B44" s="34" t="s">
        <v>80</v>
      </c>
      <c r="C44" s="35" t="s">
        <v>84</v>
      </c>
      <c r="D44" s="35" t="s">
        <v>662</v>
      </c>
      <c r="E44" s="132">
        <v>5070</v>
      </c>
      <c r="F44" s="41" t="s">
        <v>34</v>
      </c>
      <c r="H44" s="141"/>
      <c r="I44" s="148"/>
      <c r="J44" s="141"/>
      <c r="K44" s="141"/>
      <c r="L44" s="141"/>
    </row>
    <row r="45" spans="1:12" s="32" customFormat="1" ht="24.75" customHeight="1" x14ac:dyDescent="0.15">
      <c r="A45" s="53" t="s">
        <v>685</v>
      </c>
      <c r="B45" s="34" t="s">
        <v>80</v>
      </c>
      <c r="C45" s="35" t="s">
        <v>85</v>
      </c>
      <c r="D45" s="35" t="s">
        <v>667</v>
      </c>
      <c r="E45" s="132">
        <v>5110</v>
      </c>
      <c r="F45" s="41" t="s">
        <v>34</v>
      </c>
      <c r="H45" s="141"/>
      <c r="I45" s="148"/>
      <c r="J45" s="141"/>
      <c r="K45" s="141"/>
      <c r="L45" s="141"/>
    </row>
    <row r="46" spans="1:12" s="32" customFormat="1" ht="24.75" customHeight="1" x14ac:dyDescent="0.15">
      <c r="A46" s="53" t="s">
        <v>685</v>
      </c>
      <c r="B46" s="34" t="s">
        <v>80</v>
      </c>
      <c r="C46" s="35" t="s">
        <v>86</v>
      </c>
      <c r="D46" s="35" t="s">
        <v>667</v>
      </c>
      <c r="E46" s="132">
        <v>5110</v>
      </c>
      <c r="F46" s="41" t="s">
        <v>34</v>
      </c>
      <c r="H46" s="141"/>
      <c r="I46" s="148"/>
      <c r="J46" s="141"/>
      <c r="K46" s="141"/>
      <c r="L46" s="141"/>
    </row>
    <row r="47" spans="1:12" s="32" customFormat="1" ht="24.75" customHeight="1" x14ac:dyDescent="0.15">
      <c r="A47" s="53" t="s">
        <v>685</v>
      </c>
      <c r="B47" s="34" t="s">
        <v>80</v>
      </c>
      <c r="C47" s="35" t="s">
        <v>87</v>
      </c>
      <c r="D47" s="35" t="s">
        <v>667</v>
      </c>
      <c r="E47" s="132">
        <v>5150</v>
      </c>
      <c r="F47" s="41" t="s">
        <v>34</v>
      </c>
      <c r="H47" s="141"/>
      <c r="I47" s="148"/>
      <c r="J47" s="141"/>
      <c r="K47" s="141"/>
      <c r="L47" s="141"/>
    </row>
    <row r="48" spans="1:12" s="32" customFormat="1" ht="24.75" customHeight="1" x14ac:dyDescent="0.15">
      <c r="A48" s="53" t="s">
        <v>685</v>
      </c>
      <c r="B48" s="34" t="s">
        <v>80</v>
      </c>
      <c r="C48" s="35" t="s">
        <v>88</v>
      </c>
      <c r="D48" s="35" t="s">
        <v>89</v>
      </c>
      <c r="E48" s="132">
        <v>4920</v>
      </c>
      <c r="F48" s="41" t="s">
        <v>34</v>
      </c>
      <c r="H48" s="141"/>
      <c r="I48" s="148"/>
      <c r="J48" s="141"/>
      <c r="K48" s="141"/>
      <c r="L48" s="141"/>
    </row>
    <row r="49" spans="1:12" s="32" customFormat="1" ht="24.75" customHeight="1" x14ac:dyDescent="0.15">
      <c r="A49" s="53" t="s">
        <v>685</v>
      </c>
      <c r="B49" s="34" t="s">
        <v>80</v>
      </c>
      <c r="C49" s="35" t="s">
        <v>90</v>
      </c>
      <c r="D49" s="35" t="s">
        <v>91</v>
      </c>
      <c r="E49" s="132">
        <v>5110</v>
      </c>
      <c r="F49" s="41" t="s">
        <v>34</v>
      </c>
      <c r="H49" s="141"/>
      <c r="I49" s="148"/>
      <c r="J49" s="141"/>
      <c r="K49" s="141"/>
      <c r="L49" s="141"/>
    </row>
    <row r="50" spans="1:12" s="32" customFormat="1" ht="24.75" customHeight="1" x14ac:dyDescent="0.15">
      <c r="A50" s="53" t="s">
        <v>685</v>
      </c>
      <c r="B50" s="34" t="s">
        <v>80</v>
      </c>
      <c r="C50" s="35" t="s">
        <v>97</v>
      </c>
      <c r="D50" s="59" t="s">
        <v>98</v>
      </c>
      <c r="E50" s="132">
        <v>5110</v>
      </c>
      <c r="F50" s="41" t="s">
        <v>34</v>
      </c>
      <c r="H50" s="141"/>
      <c r="I50" s="148"/>
      <c r="J50" s="141"/>
      <c r="K50" s="141"/>
      <c r="L50" s="141"/>
    </row>
    <row r="51" spans="1:12" s="32" customFormat="1" ht="24.75" customHeight="1" x14ac:dyDescent="0.15">
      <c r="A51" s="53" t="s">
        <v>7</v>
      </c>
      <c r="B51" s="34" t="s">
        <v>100</v>
      </c>
      <c r="C51" s="35" t="s">
        <v>81</v>
      </c>
      <c r="D51" s="35" t="s">
        <v>691</v>
      </c>
      <c r="E51" s="132">
        <v>4930</v>
      </c>
      <c r="F51" s="79" t="s">
        <v>1473</v>
      </c>
      <c r="H51" s="141"/>
      <c r="I51" s="148"/>
      <c r="J51" s="141"/>
      <c r="K51" s="141"/>
      <c r="L51" s="141"/>
    </row>
    <row r="52" spans="1:12" s="32" customFormat="1" ht="24.75" customHeight="1" x14ac:dyDescent="0.15">
      <c r="A52" s="53" t="s">
        <v>685</v>
      </c>
      <c r="B52" s="34" t="s">
        <v>100</v>
      </c>
      <c r="C52" s="35" t="s">
        <v>82</v>
      </c>
      <c r="D52" s="35" t="s">
        <v>665</v>
      </c>
      <c r="E52" s="132">
        <v>4970</v>
      </c>
      <c r="F52" s="41" t="s">
        <v>34</v>
      </c>
      <c r="H52" s="141"/>
      <c r="I52" s="148"/>
      <c r="J52" s="141"/>
      <c r="K52" s="141"/>
      <c r="L52" s="141"/>
    </row>
    <row r="53" spans="1:12" s="32" customFormat="1" ht="24.75" customHeight="1" x14ac:dyDescent="0.15">
      <c r="A53" s="53" t="s">
        <v>685</v>
      </c>
      <c r="B53" s="34" t="s">
        <v>100</v>
      </c>
      <c r="C53" s="35" t="s">
        <v>83</v>
      </c>
      <c r="D53" s="35" t="s">
        <v>690</v>
      </c>
      <c r="E53" s="132">
        <v>5090</v>
      </c>
      <c r="F53" s="79" t="s">
        <v>35</v>
      </c>
      <c r="H53" s="141"/>
      <c r="I53" s="148"/>
      <c r="J53" s="141"/>
      <c r="K53" s="141"/>
      <c r="L53" s="141"/>
    </row>
    <row r="54" spans="1:12" s="32" customFormat="1" ht="24.75" customHeight="1" x14ac:dyDescent="0.15">
      <c r="A54" s="53" t="s">
        <v>685</v>
      </c>
      <c r="B54" s="34" t="s">
        <v>100</v>
      </c>
      <c r="C54" s="35" t="s">
        <v>84</v>
      </c>
      <c r="D54" s="35" t="s">
        <v>662</v>
      </c>
      <c r="E54" s="132">
        <v>5010</v>
      </c>
      <c r="F54" s="41" t="s">
        <v>34</v>
      </c>
      <c r="H54" s="141"/>
      <c r="I54" s="148"/>
      <c r="J54" s="141"/>
      <c r="K54" s="141"/>
      <c r="L54" s="141"/>
    </row>
    <row r="55" spans="1:12" s="32" customFormat="1" ht="24.75" customHeight="1" x14ac:dyDescent="0.15">
      <c r="A55" s="53" t="s">
        <v>685</v>
      </c>
      <c r="B55" s="34" t="s">
        <v>100</v>
      </c>
      <c r="C55" s="35" t="s">
        <v>86</v>
      </c>
      <c r="D55" s="35" t="s">
        <v>667</v>
      </c>
      <c r="E55" s="132">
        <v>5050</v>
      </c>
      <c r="F55" s="41" t="s">
        <v>34</v>
      </c>
      <c r="H55" s="141"/>
      <c r="I55" s="148"/>
      <c r="J55" s="141"/>
      <c r="K55" s="141"/>
      <c r="L55" s="141"/>
    </row>
    <row r="56" spans="1:12" s="32" customFormat="1" ht="24.75" customHeight="1" x14ac:dyDescent="0.15">
      <c r="A56" s="44" t="s">
        <v>685</v>
      </c>
      <c r="B56" s="81" t="s">
        <v>100</v>
      </c>
      <c r="C56" s="46" t="s">
        <v>87</v>
      </c>
      <c r="D56" s="46" t="s">
        <v>667</v>
      </c>
      <c r="E56" s="134">
        <v>5090</v>
      </c>
      <c r="F56" s="61" t="s">
        <v>34</v>
      </c>
      <c r="H56" s="141"/>
      <c r="I56" s="148"/>
      <c r="J56" s="141"/>
      <c r="K56" s="141"/>
      <c r="L56" s="141"/>
    </row>
    <row r="57" spans="1:12" s="32" customFormat="1" ht="24.75" customHeight="1" x14ac:dyDescent="0.15">
      <c r="A57" s="27" t="s">
        <v>79</v>
      </c>
      <c r="B57" s="83" t="s">
        <v>100</v>
      </c>
      <c r="C57" s="29" t="s">
        <v>88</v>
      </c>
      <c r="D57" s="29" t="s">
        <v>89</v>
      </c>
      <c r="E57" s="135">
        <v>5130</v>
      </c>
      <c r="F57" s="117" t="s">
        <v>34</v>
      </c>
      <c r="H57" s="141"/>
      <c r="I57" s="148"/>
      <c r="J57" s="141"/>
      <c r="K57" s="141"/>
      <c r="L57" s="141"/>
    </row>
    <row r="58" spans="1:12" s="32" customFormat="1" ht="24.75" customHeight="1" x14ac:dyDescent="0.15">
      <c r="A58" s="53" t="s">
        <v>115</v>
      </c>
      <c r="B58" s="34" t="s">
        <v>100</v>
      </c>
      <c r="C58" s="35" t="s">
        <v>90</v>
      </c>
      <c r="D58" s="35" t="s">
        <v>91</v>
      </c>
      <c r="E58" s="132">
        <v>5010</v>
      </c>
      <c r="F58" s="41" t="s">
        <v>709</v>
      </c>
      <c r="H58" s="141"/>
      <c r="I58" s="148"/>
      <c r="J58" s="141"/>
      <c r="K58" s="141"/>
      <c r="L58" s="141"/>
    </row>
    <row r="59" spans="1:12" s="32" customFormat="1" ht="24.75" customHeight="1" x14ac:dyDescent="0.15">
      <c r="A59" s="53" t="s">
        <v>115</v>
      </c>
      <c r="B59" s="34" t="s">
        <v>100</v>
      </c>
      <c r="C59" s="35" t="s">
        <v>97</v>
      </c>
      <c r="D59" s="59" t="s">
        <v>98</v>
      </c>
      <c r="E59" s="132">
        <v>4970</v>
      </c>
      <c r="F59" s="41" t="s">
        <v>34</v>
      </c>
      <c r="H59" s="141"/>
      <c r="I59" s="148"/>
      <c r="J59" s="141"/>
      <c r="K59" s="141"/>
      <c r="L59" s="141"/>
    </row>
    <row r="60" spans="1:12" s="32" customFormat="1" ht="24.75" customHeight="1" x14ac:dyDescent="0.15">
      <c r="A60" s="53" t="s">
        <v>7</v>
      </c>
      <c r="B60" s="34" t="s">
        <v>112</v>
      </c>
      <c r="C60" s="35" t="s">
        <v>6</v>
      </c>
      <c r="D60" s="35" t="s">
        <v>691</v>
      </c>
      <c r="E60" s="132">
        <v>5950</v>
      </c>
      <c r="F60" s="79" t="s">
        <v>1473</v>
      </c>
      <c r="H60" s="141"/>
      <c r="I60" s="148"/>
      <c r="J60" s="141"/>
      <c r="K60" s="141"/>
      <c r="L60" s="141"/>
    </row>
    <row r="61" spans="1:12" s="32" customFormat="1" ht="24.75" customHeight="1" x14ac:dyDescent="0.15">
      <c r="A61" s="53" t="s">
        <v>7</v>
      </c>
      <c r="B61" s="34" t="s">
        <v>112</v>
      </c>
      <c r="C61" s="35" t="s">
        <v>5</v>
      </c>
      <c r="D61" s="35" t="s">
        <v>690</v>
      </c>
      <c r="E61" s="132">
        <v>6120</v>
      </c>
      <c r="F61" s="57" t="s">
        <v>1470</v>
      </c>
      <c r="H61" s="141"/>
      <c r="I61" s="148"/>
      <c r="J61" s="143"/>
      <c r="K61" s="143"/>
      <c r="L61" s="143"/>
    </row>
    <row r="62" spans="1:12" s="32" customFormat="1" ht="24.75" customHeight="1" x14ac:dyDescent="0.15">
      <c r="A62" s="53" t="s">
        <v>7</v>
      </c>
      <c r="B62" s="34" t="s">
        <v>112</v>
      </c>
      <c r="C62" s="35" t="s">
        <v>2</v>
      </c>
      <c r="D62" s="35" t="s">
        <v>122</v>
      </c>
      <c r="E62" s="132">
        <v>6020</v>
      </c>
      <c r="F62" s="41" t="s">
        <v>1471</v>
      </c>
      <c r="H62" s="141"/>
      <c r="I62" s="148"/>
      <c r="J62" s="144"/>
      <c r="K62" s="144"/>
      <c r="L62" s="144"/>
    </row>
    <row r="63" spans="1:12" s="32" customFormat="1" ht="24.75" customHeight="1" x14ac:dyDescent="0.15">
      <c r="A63" s="53" t="s">
        <v>7</v>
      </c>
      <c r="B63" s="34" t="s">
        <v>112</v>
      </c>
      <c r="C63" s="35" t="s">
        <v>87</v>
      </c>
      <c r="D63" s="35" t="s">
        <v>122</v>
      </c>
      <c r="E63" s="132">
        <v>6050</v>
      </c>
      <c r="F63" s="41" t="s">
        <v>1471</v>
      </c>
      <c r="H63" s="141"/>
      <c r="I63" s="148"/>
      <c r="J63" s="144"/>
      <c r="K63" s="144"/>
      <c r="L63" s="144"/>
    </row>
    <row r="64" spans="1:12" s="32" customFormat="1" ht="24.75" customHeight="1" x14ac:dyDescent="0.15">
      <c r="A64" s="53" t="s">
        <v>7</v>
      </c>
      <c r="B64" s="34" t="s">
        <v>112</v>
      </c>
      <c r="C64" s="35" t="s">
        <v>3</v>
      </c>
      <c r="D64" s="35" t="s">
        <v>89</v>
      </c>
      <c r="E64" s="132">
        <v>5980</v>
      </c>
      <c r="F64" s="41" t="s">
        <v>1471</v>
      </c>
      <c r="H64" s="141"/>
      <c r="I64" s="148"/>
      <c r="J64" s="144"/>
      <c r="K64" s="144"/>
      <c r="L64" s="144"/>
    </row>
    <row r="65" spans="1:13" s="32" customFormat="1" ht="24.75" customHeight="1" x14ac:dyDescent="0.15">
      <c r="A65" s="53" t="s">
        <v>7</v>
      </c>
      <c r="B65" s="34" t="s">
        <v>112</v>
      </c>
      <c r="C65" s="35" t="s">
        <v>710</v>
      </c>
      <c r="D65" s="35" t="s">
        <v>690</v>
      </c>
      <c r="E65" s="132">
        <v>6250</v>
      </c>
      <c r="F65" s="57" t="s">
        <v>1470</v>
      </c>
      <c r="H65" s="141"/>
      <c r="I65" s="148"/>
      <c r="J65" s="144"/>
      <c r="K65" s="144"/>
      <c r="L65" s="144"/>
    </row>
    <row r="66" spans="1:13" s="32" customFormat="1" ht="24.75" customHeight="1" x14ac:dyDescent="0.15">
      <c r="A66" s="53" t="s">
        <v>7</v>
      </c>
      <c r="B66" s="54" t="s">
        <v>699</v>
      </c>
      <c r="C66" s="35" t="s">
        <v>5</v>
      </c>
      <c r="D66" s="35" t="s">
        <v>690</v>
      </c>
      <c r="E66" s="133">
        <v>6050</v>
      </c>
      <c r="F66" s="57" t="s">
        <v>1470</v>
      </c>
      <c r="H66" s="144"/>
      <c r="I66" s="148"/>
      <c r="J66" s="144"/>
      <c r="K66" s="144"/>
      <c r="L66" s="144"/>
    </row>
    <row r="67" spans="1:13" s="32" customFormat="1" ht="24.75" customHeight="1" x14ac:dyDescent="0.15">
      <c r="A67" s="53" t="s">
        <v>115</v>
      </c>
      <c r="B67" s="54" t="s">
        <v>699</v>
      </c>
      <c r="C67" s="35" t="s">
        <v>2</v>
      </c>
      <c r="D67" s="35" t="s">
        <v>122</v>
      </c>
      <c r="E67" s="133">
        <v>5820</v>
      </c>
      <c r="F67" s="39" t="s">
        <v>1471</v>
      </c>
      <c r="H67" s="144"/>
      <c r="I67" s="148"/>
      <c r="J67" s="144"/>
      <c r="K67" s="144"/>
      <c r="L67" s="144"/>
    </row>
    <row r="68" spans="1:13" s="32" customFormat="1" ht="24.75" customHeight="1" x14ac:dyDescent="0.15">
      <c r="A68" s="53" t="s">
        <v>115</v>
      </c>
      <c r="B68" s="54" t="s">
        <v>699</v>
      </c>
      <c r="C68" s="35" t="s">
        <v>87</v>
      </c>
      <c r="D68" s="35" t="s">
        <v>122</v>
      </c>
      <c r="E68" s="133">
        <v>5990</v>
      </c>
      <c r="F68" s="39" t="s">
        <v>1471</v>
      </c>
      <c r="H68" s="144"/>
      <c r="I68" s="148"/>
      <c r="J68" s="144"/>
      <c r="K68" s="144"/>
      <c r="L68" s="144"/>
    </row>
    <row r="69" spans="1:13" s="32" customFormat="1" ht="24.75" customHeight="1" x14ac:dyDescent="0.15">
      <c r="A69" s="53" t="s">
        <v>115</v>
      </c>
      <c r="B69" s="54" t="s">
        <v>699</v>
      </c>
      <c r="C69" s="35" t="s">
        <v>3</v>
      </c>
      <c r="D69" s="35" t="s">
        <v>89</v>
      </c>
      <c r="E69" s="133">
        <v>5910</v>
      </c>
      <c r="F69" s="39" t="s">
        <v>1471</v>
      </c>
      <c r="H69" s="144"/>
      <c r="I69" s="148"/>
      <c r="J69" s="144"/>
      <c r="K69" s="144"/>
      <c r="L69" s="144"/>
      <c r="M69" s="69"/>
    </row>
    <row r="70" spans="1:13" s="69" customFormat="1" ht="24.75" customHeight="1" x14ac:dyDescent="0.15">
      <c r="A70" s="53" t="s">
        <v>115</v>
      </c>
      <c r="B70" s="54" t="s">
        <v>699</v>
      </c>
      <c r="C70" s="35" t="s">
        <v>703</v>
      </c>
      <c r="D70" s="35" t="s">
        <v>690</v>
      </c>
      <c r="E70" s="133">
        <v>6090</v>
      </c>
      <c r="F70" s="57" t="s">
        <v>1470</v>
      </c>
      <c r="H70" s="144"/>
      <c r="I70" s="148"/>
      <c r="J70" s="144"/>
      <c r="K70" s="144"/>
      <c r="L70" s="144"/>
      <c r="M70" s="71"/>
    </row>
    <row r="71" spans="1:13" s="71" customFormat="1" ht="24.75" customHeight="1" x14ac:dyDescent="0.15">
      <c r="A71" s="556" t="s">
        <v>183</v>
      </c>
      <c r="B71" s="557"/>
      <c r="C71" s="65" t="s">
        <v>724</v>
      </c>
      <c r="D71" s="66"/>
      <c r="E71" s="67"/>
      <c r="F71" s="68"/>
      <c r="H71" s="144"/>
      <c r="I71" s="144"/>
      <c r="J71" s="144"/>
      <c r="K71" s="144"/>
      <c r="L71" s="144"/>
    </row>
    <row r="72" spans="1:13" s="71" customFormat="1" ht="30" customHeight="1" x14ac:dyDescent="0.15">
      <c r="A72" s="70"/>
      <c r="B72" s="70"/>
      <c r="C72" s="70"/>
      <c r="D72" s="70"/>
      <c r="E72" s="70"/>
      <c r="F72" s="70"/>
      <c r="H72" s="144"/>
      <c r="I72" s="144"/>
      <c r="J72" s="144"/>
      <c r="K72" s="144"/>
      <c r="L72" s="144"/>
    </row>
    <row r="73" spans="1:13" s="71" customFormat="1" ht="30" customHeight="1" x14ac:dyDescent="0.15">
      <c r="A73" s="70"/>
      <c r="B73" s="70"/>
      <c r="C73" s="70"/>
      <c r="D73" s="70"/>
      <c r="E73" s="70"/>
      <c r="F73" s="70"/>
      <c r="H73" s="144"/>
      <c r="I73" s="144"/>
      <c r="J73" s="144"/>
      <c r="K73" s="144"/>
      <c r="L73" s="144"/>
    </row>
    <row r="74" spans="1:13" s="71" customFormat="1" ht="30" customHeight="1" x14ac:dyDescent="0.15">
      <c r="A74" s="70"/>
      <c r="B74" s="70"/>
      <c r="C74" s="70"/>
      <c r="D74" s="70"/>
      <c r="E74" s="70"/>
      <c r="F74" s="70"/>
      <c r="H74" s="144"/>
      <c r="I74" s="144"/>
      <c r="J74" s="144"/>
      <c r="K74" s="144"/>
      <c r="L74" s="144"/>
    </row>
    <row r="75" spans="1:13" s="71" customFormat="1" ht="30" customHeight="1" x14ac:dyDescent="0.15">
      <c r="A75" s="70"/>
      <c r="B75" s="70"/>
      <c r="C75" s="70"/>
      <c r="D75" s="70"/>
      <c r="E75" s="70"/>
      <c r="F75" s="70"/>
      <c r="H75" s="144"/>
      <c r="I75" s="144"/>
      <c r="J75" s="144"/>
      <c r="K75" s="144"/>
      <c r="L75" s="144"/>
    </row>
    <row r="76" spans="1:13" s="71" customFormat="1" ht="30" customHeight="1" x14ac:dyDescent="0.15">
      <c r="A76" s="70"/>
      <c r="B76" s="70"/>
      <c r="C76" s="70"/>
      <c r="D76" s="70"/>
      <c r="E76" s="70"/>
      <c r="F76" s="70"/>
      <c r="H76" s="144"/>
      <c r="I76" s="144"/>
      <c r="J76" s="144"/>
      <c r="K76" s="144"/>
      <c r="L76" s="144"/>
    </row>
    <row r="77" spans="1:13" s="71" customFormat="1" ht="30" customHeight="1" x14ac:dyDescent="0.15">
      <c r="A77" s="70"/>
      <c r="B77" s="70"/>
      <c r="C77" s="70"/>
      <c r="D77" s="70"/>
      <c r="E77" s="70"/>
      <c r="F77" s="70"/>
      <c r="H77" s="144"/>
      <c r="I77" s="144"/>
      <c r="J77" s="144"/>
      <c r="K77" s="144"/>
      <c r="L77" s="144"/>
    </row>
    <row r="78" spans="1:13" s="71" customFormat="1" ht="30" customHeight="1" x14ac:dyDescent="0.15">
      <c r="A78" s="70"/>
      <c r="B78" s="70"/>
      <c r="C78" s="70"/>
      <c r="D78" s="70"/>
      <c r="E78" s="70"/>
      <c r="F78" s="70"/>
      <c r="H78" s="144"/>
      <c r="I78" s="144"/>
      <c r="J78" s="144"/>
      <c r="K78" s="144"/>
      <c r="L78" s="144"/>
    </row>
    <row r="79" spans="1:13" s="71" customFormat="1" ht="30" customHeight="1" x14ac:dyDescent="0.15">
      <c r="A79" s="70"/>
      <c r="B79" s="70"/>
      <c r="C79" s="70"/>
      <c r="D79" s="70"/>
      <c r="E79" s="70"/>
      <c r="F79" s="70"/>
      <c r="H79" s="144"/>
      <c r="I79" s="144"/>
      <c r="J79" s="144"/>
      <c r="K79" s="144"/>
      <c r="L79" s="144"/>
    </row>
    <row r="80" spans="1:13" s="71" customFormat="1" ht="30" customHeight="1" x14ac:dyDescent="0.15">
      <c r="A80" s="70"/>
      <c r="B80" s="70"/>
      <c r="C80" s="70"/>
      <c r="D80" s="70"/>
      <c r="E80" s="70"/>
      <c r="F80" s="70"/>
      <c r="H80" s="144"/>
      <c r="I80" s="144"/>
      <c r="J80" s="144"/>
      <c r="K80" s="144"/>
      <c r="L80" s="144"/>
    </row>
    <row r="81" spans="1:12" s="71" customFormat="1" ht="30" customHeight="1" x14ac:dyDescent="0.15">
      <c r="A81" s="70"/>
      <c r="B81" s="70"/>
      <c r="C81" s="70"/>
      <c r="D81" s="70"/>
      <c r="E81" s="70"/>
      <c r="F81" s="70"/>
      <c r="H81" s="144"/>
      <c r="I81" s="144"/>
      <c r="J81" s="144"/>
      <c r="K81" s="144"/>
      <c r="L81" s="144"/>
    </row>
    <row r="82" spans="1:12" s="71" customFormat="1" ht="30" customHeight="1" x14ac:dyDescent="0.15">
      <c r="A82" s="70"/>
      <c r="B82" s="70"/>
      <c r="C82" s="70"/>
      <c r="D82" s="70"/>
      <c r="E82" s="70"/>
      <c r="F82" s="70"/>
      <c r="H82" s="144"/>
      <c r="I82" s="144"/>
      <c r="J82" s="144"/>
      <c r="K82" s="144"/>
      <c r="L82" s="144"/>
    </row>
    <row r="83" spans="1:12" s="71" customFormat="1" ht="30" customHeight="1" x14ac:dyDescent="0.15">
      <c r="A83" s="70"/>
      <c r="B83" s="70"/>
      <c r="C83" s="70"/>
      <c r="D83" s="70"/>
      <c r="E83" s="70"/>
      <c r="F83" s="70"/>
      <c r="H83" s="144"/>
      <c r="I83" s="144"/>
      <c r="J83" s="144"/>
      <c r="K83" s="144"/>
      <c r="L83" s="144"/>
    </row>
    <row r="84" spans="1:12" s="71" customFormat="1" ht="30" customHeight="1" x14ac:dyDescent="0.15">
      <c r="A84" s="70"/>
      <c r="B84" s="70"/>
      <c r="C84" s="70"/>
      <c r="D84" s="70"/>
      <c r="E84" s="70"/>
      <c r="F84" s="70"/>
      <c r="H84" s="144"/>
      <c r="I84" s="144"/>
      <c r="J84" s="144"/>
      <c r="K84" s="144"/>
      <c r="L84" s="144"/>
    </row>
    <row r="85" spans="1:12" s="71" customFormat="1" ht="30" customHeight="1" x14ac:dyDescent="0.15">
      <c r="A85" s="70"/>
      <c r="B85" s="70"/>
      <c r="C85" s="70"/>
      <c r="D85" s="70"/>
      <c r="E85" s="70"/>
      <c r="F85" s="70"/>
      <c r="H85" s="144"/>
      <c r="I85" s="144"/>
      <c r="J85" s="144"/>
      <c r="K85" s="144"/>
      <c r="L85" s="144"/>
    </row>
    <row r="86" spans="1:12" s="71" customFormat="1" ht="30" customHeight="1" x14ac:dyDescent="0.15">
      <c r="A86" s="70"/>
      <c r="B86" s="70"/>
      <c r="C86" s="70"/>
      <c r="D86" s="70"/>
      <c r="E86" s="70"/>
      <c r="F86" s="70"/>
      <c r="H86" s="144"/>
      <c r="I86" s="144"/>
      <c r="J86" s="144"/>
      <c r="K86" s="144"/>
      <c r="L86" s="144"/>
    </row>
    <row r="87" spans="1:12" s="71" customFormat="1" ht="30" customHeight="1" x14ac:dyDescent="0.15">
      <c r="A87" s="70"/>
      <c r="B87" s="70"/>
      <c r="C87" s="70"/>
      <c r="D87" s="70"/>
      <c r="E87" s="70"/>
      <c r="F87" s="70"/>
      <c r="H87" s="144"/>
      <c r="I87" s="144"/>
      <c r="J87" s="144"/>
      <c r="K87" s="144"/>
      <c r="L87" s="144"/>
    </row>
    <row r="88" spans="1:12" s="71" customFormat="1" ht="30" customHeight="1" x14ac:dyDescent="0.15">
      <c r="A88" s="70"/>
      <c r="B88" s="70"/>
      <c r="C88" s="70"/>
      <c r="D88" s="70"/>
      <c r="E88" s="70"/>
      <c r="F88" s="70"/>
      <c r="H88" s="144"/>
      <c r="I88" s="144"/>
      <c r="J88" s="144"/>
      <c r="K88" s="144"/>
      <c r="L88" s="144"/>
    </row>
    <row r="89" spans="1:12" s="71" customFormat="1" ht="30" customHeight="1" x14ac:dyDescent="0.15">
      <c r="A89" s="70"/>
      <c r="B89" s="70"/>
      <c r="C89" s="70"/>
      <c r="D89" s="70"/>
      <c r="E89" s="70"/>
      <c r="F89" s="70"/>
      <c r="H89" s="144"/>
      <c r="I89" s="144"/>
      <c r="J89" s="144"/>
      <c r="K89" s="144"/>
      <c r="L89" s="144"/>
    </row>
    <row r="90" spans="1:12" s="71" customFormat="1" ht="30" customHeight="1" x14ac:dyDescent="0.15">
      <c r="A90" s="70"/>
      <c r="B90" s="70"/>
      <c r="C90" s="70"/>
      <c r="D90" s="70"/>
      <c r="E90" s="70"/>
      <c r="F90" s="70"/>
      <c r="H90" s="144"/>
      <c r="I90" s="144"/>
      <c r="J90" s="144"/>
      <c r="K90" s="144"/>
      <c r="L90" s="144"/>
    </row>
    <row r="91" spans="1:12" s="71" customFormat="1" ht="30" customHeight="1" x14ac:dyDescent="0.15">
      <c r="A91" s="70"/>
      <c r="B91" s="70"/>
      <c r="C91" s="70"/>
      <c r="D91" s="70"/>
      <c r="E91" s="70"/>
      <c r="F91" s="70"/>
      <c r="H91" s="144"/>
      <c r="I91" s="144"/>
      <c r="J91" s="144"/>
      <c r="K91" s="144"/>
      <c r="L91" s="144"/>
    </row>
    <row r="92" spans="1:12" s="71" customFormat="1" ht="30" customHeight="1" x14ac:dyDescent="0.15">
      <c r="A92" s="70"/>
      <c r="B92" s="70"/>
      <c r="C92" s="70"/>
      <c r="D92" s="70"/>
      <c r="E92" s="70"/>
      <c r="F92" s="70"/>
      <c r="H92" s="144"/>
      <c r="I92" s="144"/>
      <c r="J92" s="144"/>
      <c r="K92" s="144"/>
      <c r="L92" s="144"/>
    </row>
    <row r="93" spans="1:12" s="71" customFormat="1" ht="30" customHeight="1" x14ac:dyDescent="0.15">
      <c r="A93" s="70"/>
      <c r="B93" s="70"/>
      <c r="C93" s="70"/>
      <c r="D93" s="70"/>
      <c r="E93" s="70"/>
      <c r="F93" s="70"/>
      <c r="H93" s="144"/>
      <c r="I93" s="144"/>
      <c r="J93" s="144"/>
      <c r="K93" s="144"/>
      <c r="L93" s="144"/>
    </row>
    <row r="94" spans="1:12" s="71" customFormat="1" ht="30" customHeight="1" x14ac:dyDescent="0.15">
      <c r="A94" s="70"/>
      <c r="B94" s="70"/>
      <c r="C94" s="70"/>
      <c r="D94" s="70"/>
      <c r="E94" s="70"/>
      <c r="F94" s="70"/>
      <c r="H94" s="144"/>
      <c r="I94" s="144"/>
      <c r="J94" s="144"/>
      <c r="K94" s="144"/>
      <c r="L94" s="144"/>
    </row>
    <row r="95" spans="1:12" s="71" customFormat="1" ht="30" customHeight="1" x14ac:dyDescent="0.15">
      <c r="A95" s="70"/>
      <c r="B95" s="70"/>
      <c r="C95" s="70"/>
      <c r="D95" s="70"/>
      <c r="E95" s="70"/>
      <c r="F95" s="70"/>
      <c r="H95" s="144"/>
      <c r="I95" s="144"/>
      <c r="J95" s="144"/>
      <c r="K95" s="144"/>
      <c r="L95" s="144"/>
    </row>
    <row r="96" spans="1:12" s="71" customFormat="1" ht="30" customHeight="1" x14ac:dyDescent="0.15">
      <c r="A96" s="70"/>
      <c r="B96" s="70"/>
      <c r="C96" s="70"/>
      <c r="D96" s="70"/>
      <c r="E96" s="70"/>
      <c r="F96" s="70"/>
      <c r="H96" s="144"/>
      <c r="I96" s="144"/>
      <c r="J96" s="144"/>
      <c r="K96" s="144"/>
      <c r="L96" s="144"/>
    </row>
    <row r="97" spans="1:12" s="71" customFormat="1" ht="30" customHeight="1" x14ac:dyDescent="0.15">
      <c r="A97" s="70"/>
      <c r="B97" s="70"/>
      <c r="C97" s="70"/>
      <c r="D97" s="70"/>
      <c r="E97" s="70"/>
      <c r="F97" s="70"/>
      <c r="H97" s="144"/>
      <c r="I97" s="144"/>
      <c r="J97" s="144"/>
      <c r="K97" s="144"/>
      <c r="L97" s="144"/>
    </row>
    <row r="98" spans="1:12" s="71" customFormat="1" ht="30" customHeight="1" x14ac:dyDescent="0.15">
      <c r="A98" s="70"/>
      <c r="B98" s="70"/>
      <c r="C98" s="70"/>
      <c r="D98" s="70"/>
      <c r="E98" s="70"/>
      <c r="F98" s="70"/>
      <c r="H98" s="144"/>
      <c r="I98" s="144"/>
      <c r="J98" s="144"/>
      <c r="K98" s="144"/>
      <c r="L98" s="144"/>
    </row>
    <row r="99" spans="1:12" s="71" customFormat="1" ht="30" customHeight="1" x14ac:dyDescent="0.15">
      <c r="A99" s="70"/>
      <c r="B99" s="70"/>
      <c r="C99" s="70"/>
      <c r="D99" s="70"/>
      <c r="E99" s="70"/>
      <c r="F99" s="70"/>
      <c r="H99" s="144"/>
      <c r="I99" s="144"/>
      <c r="J99" s="144"/>
      <c r="K99" s="144"/>
      <c r="L99" s="144"/>
    </row>
    <row r="100" spans="1:12" s="71" customFormat="1" ht="30" customHeight="1" x14ac:dyDescent="0.15">
      <c r="A100" s="70"/>
      <c r="B100" s="70"/>
      <c r="C100" s="70"/>
      <c r="D100" s="70"/>
      <c r="E100" s="70"/>
      <c r="F100" s="70"/>
      <c r="H100" s="144"/>
      <c r="I100" s="144"/>
      <c r="J100" s="144"/>
      <c r="K100" s="144"/>
      <c r="L100" s="144"/>
    </row>
    <row r="101" spans="1:12" s="71" customFormat="1" ht="30" customHeight="1" x14ac:dyDescent="0.15">
      <c r="A101" s="70"/>
      <c r="B101" s="70"/>
      <c r="C101" s="70"/>
      <c r="D101" s="70"/>
      <c r="E101" s="70"/>
      <c r="F101" s="70"/>
      <c r="H101" s="144"/>
      <c r="I101" s="144"/>
      <c r="J101" s="144"/>
      <c r="K101" s="144"/>
      <c r="L101" s="144"/>
    </row>
    <row r="102" spans="1:12" s="71" customFormat="1" ht="30" customHeight="1" x14ac:dyDescent="0.15">
      <c r="A102" s="70"/>
      <c r="B102" s="70"/>
      <c r="C102" s="70"/>
      <c r="D102" s="70"/>
      <c r="E102" s="70"/>
      <c r="F102" s="70"/>
      <c r="H102" s="144"/>
      <c r="I102" s="144"/>
      <c r="J102" s="144"/>
      <c r="K102" s="144"/>
      <c r="L102" s="144"/>
    </row>
    <row r="103" spans="1:12" s="71" customFormat="1" ht="30" customHeight="1" x14ac:dyDescent="0.15">
      <c r="A103" s="70"/>
      <c r="B103" s="70"/>
      <c r="C103" s="70"/>
      <c r="D103" s="70"/>
      <c r="E103" s="70"/>
      <c r="F103" s="70"/>
      <c r="H103" s="144"/>
      <c r="I103" s="144"/>
      <c r="J103" s="144"/>
      <c r="K103" s="144"/>
      <c r="L103" s="144"/>
    </row>
    <row r="104" spans="1:12" s="71" customFormat="1" ht="30" customHeight="1" x14ac:dyDescent="0.15">
      <c r="A104" s="70"/>
      <c r="B104" s="70"/>
      <c r="C104" s="70"/>
      <c r="D104" s="70"/>
      <c r="E104" s="70"/>
      <c r="F104" s="70"/>
      <c r="H104" s="144"/>
      <c r="I104" s="144"/>
      <c r="J104" s="144"/>
      <c r="K104" s="144"/>
      <c r="L104" s="144"/>
    </row>
    <row r="105" spans="1:12" s="71" customFormat="1" ht="30" customHeight="1" x14ac:dyDescent="0.15">
      <c r="A105" s="70"/>
      <c r="B105" s="70"/>
      <c r="C105" s="70"/>
      <c r="D105" s="70"/>
      <c r="E105" s="70"/>
      <c r="F105" s="70"/>
      <c r="H105" s="144"/>
      <c r="I105" s="144"/>
      <c r="J105" s="144"/>
      <c r="K105" s="144"/>
      <c r="L105" s="144"/>
    </row>
    <row r="106" spans="1:12" s="71" customFormat="1" ht="30" customHeight="1" x14ac:dyDescent="0.15">
      <c r="A106" s="70"/>
      <c r="B106" s="70"/>
      <c r="C106" s="70"/>
      <c r="D106" s="70"/>
      <c r="E106" s="70"/>
      <c r="F106" s="70"/>
      <c r="H106" s="144"/>
      <c r="I106" s="144"/>
      <c r="J106" s="144"/>
      <c r="K106" s="144"/>
      <c r="L106" s="144"/>
    </row>
    <row r="107" spans="1:12" s="71" customFormat="1" ht="30" customHeight="1" x14ac:dyDescent="0.15">
      <c r="A107" s="70"/>
      <c r="B107" s="70"/>
      <c r="C107" s="70"/>
      <c r="D107" s="70"/>
      <c r="E107" s="70"/>
      <c r="F107" s="70"/>
      <c r="H107" s="144"/>
      <c r="I107" s="144"/>
      <c r="J107" s="144"/>
      <c r="K107" s="144"/>
      <c r="L107" s="144"/>
    </row>
    <row r="108" spans="1:12" s="71" customFormat="1" ht="30" customHeight="1" x14ac:dyDescent="0.15">
      <c r="A108" s="70"/>
      <c r="B108" s="70"/>
      <c r="C108" s="70"/>
      <c r="D108" s="70"/>
      <c r="E108" s="70"/>
      <c r="F108" s="70"/>
      <c r="H108" s="144"/>
      <c r="I108" s="144"/>
      <c r="J108" s="144"/>
      <c r="K108" s="144"/>
      <c r="L108" s="144"/>
    </row>
    <row r="109" spans="1:12" s="71" customFormat="1" ht="30" customHeight="1" x14ac:dyDescent="0.15">
      <c r="A109" s="70"/>
      <c r="B109" s="70"/>
      <c r="C109" s="70"/>
      <c r="D109" s="70"/>
      <c r="E109" s="70"/>
      <c r="F109" s="70"/>
      <c r="H109" s="144"/>
      <c r="I109" s="144"/>
      <c r="J109" s="144"/>
      <c r="K109" s="144"/>
      <c r="L109" s="144"/>
    </row>
    <row r="110" spans="1:12" s="71" customFormat="1" ht="30" customHeight="1" x14ac:dyDescent="0.15">
      <c r="A110" s="70"/>
      <c r="B110" s="70"/>
      <c r="C110" s="70"/>
      <c r="D110" s="70"/>
      <c r="E110" s="70"/>
      <c r="F110" s="70"/>
      <c r="H110" s="144"/>
      <c r="I110" s="144"/>
      <c r="J110" s="144"/>
      <c r="K110" s="144"/>
      <c r="L110" s="144"/>
    </row>
    <row r="111" spans="1:12" s="71" customFormat="1" ht="30" customHeight="1" x14ac:dyDescent="0.15">
      <c r="A111" s="70"/>
      <c r="B111" s="70"/>
      <c r="C111" s="70"/>
      <c r="D111" s="70"/>
      <c r="E111" s="70"/>
      <c r="F111" s="70"/>
      <c r="H111" s="144"/>
      <c r="I111" s="144"/>
      <c r="J111" s="144"/>
      <c r="K111" s="144"/>
      <c r="L111" s="144"/>
    </row>
    <row r="112" spans="1:12" s="71" customFormat="1" ht="30" customHeight="1" x14ac:dyDescent="0.15">
      <c r="A112" s="70"/>
      <c r="B112" s="70"/>
      <c r="C112" s="70"/>
      <c r="D112" s="70"/>
      <c r="E112" s="70"/>
      <c r="F112" s="70"/>
      <c r="H112" s="144"/>
      <c r="I112" s="144"/>
      <c r="J112" s="144"/>
      <c r="K112" s="144"/>
      <c r="L112" s="144"/>
    </row>
    <row r="113" spans="1:12" s="71" customFormat="1" ht="30" customHeight="1" x14ac:dyDescent="0.15">
      <c r="A113" s="70"/>
      <c r="B113" s="70"/>
      <c r="C113" s="70"/>
      <c r="D113" s="70"/>
      <c r="E113" s="70"/>
      <c r="F113" s="70"/>
      <c r="H113" s="144"/>
      <c r="I113" s="144"/>
      <c r="J113" s="144"/>
      <c r="K113" s="144"/>
      <c r="L113" s="144"/>
    </row>
    <row r="114" spans="1:12" s="71" customFormat="1" ht="30" customHeight="1" x14ac:dyDescent="0.15">
      <c r="A114" s="70"/>
      <c r="B114" s="70"/>
      <c r="C114" s="70"/>
      <c r="D114" s="70"/>
      <c r="E114" s="70"/>
      <c r="F114" s="70"/>
      <c r="H114" s="144"/>
      <c r="I114" s="144"/>
      <c r="J114" s="144"/>
      <c r="K114" s="144"/>
      <c r="L114" s="144"/>
    </row>
    <row r="115" spans="1:12" s="71" customFormat="1" ht="30" customHeight="1" x14ac:dyDescent="0.15">
      <c r="A115" s="70"/>
      <c r="B115" s="70"/>
      <c r="C115" s="70"/>
      <c r="D115" s="70"/>
      <c r="E115" s="70"/>
      <c r="F115" s="70"/>
      <c r="H115" s="144"/>
      <c r="I115" s="144"/>
      <c r="J115" s="144"/>
      <c r="K115" s="144"/>
      <c r="L115" s="144"/>
    </row>
    <row r="116" spans="1:12" s="71" customFormat="1" ht="30" customHeight="1" x14ac:dyDescent="0.15">
      <c r="A116" s="70"/>
      <c r="B116" s="70"/>
      <c r="C116" s="70"/>
      <c r="D116" s="70"/>
      <c r="E116" s="70"/>
      <c r="F116" s="70"/>
      <c r="H116" s="144"/>
      <c r="I116" s="144"/>
      <c r="J116" s="144"/>
      <c r="K116" s="144"/>
      <c r="L116" s="144"/>
    </row>
    <row r="117" spans="1:12" s="71" customFormat="1" ht="30" customHeight="1" x14ac:dyDescent="0.15">
      <c r="A117" s="70"/>
      <c r="B117" s="70"/>
      <c r="C117" s="70"/>
      <c r="D117" s="70"/>
      <c r="E117" s="70"/>
      <c r="F117" s="70"/>
      <c r="H117" s="144"/>
      <c r="I117" s="144"/>
      <c r="J117" s="144"/>
      <c r="K117" s="144"/>
      <c r="L117" s="144"/>
    </row>
    <row r="118" spans="1:12" s="71" customFormat="1" ht="30" customHeight="1" x14ac:dyDescent="0.15">
      <c r="A118" s="70"/>
      <c r="B118" s="70"/>
      <c r="C118" s="70"/>
      <c r="D118" s="70"/>
      <c r="E118" s="70"/>
      <c r="F118" s="70"/>
      <c r="H118" s="144"/>
      <c r="I118" s="144"/>
      <c r="J118" s="144"/>
      <c r="K118" s="144"/>
      <c r="L118" s="144"/>
    </row>
    <row r="119" spans="1:12" s="71" customFormat="1" ht="30" customHeight="1" x14ac:dyDescent="0.15">
      <c r="A119" s="70"/>
      <c r="B119" s="70"/>
      <c r="C119" s="70"/>
      <c r="D119" s="70"/>
      <c r="E119" s="70"/>
      <c r="F119" s="70"/>
      <c r="H119" s="144"/>
      <c r="I119" s="144"/>
      <c r="J119" s="144"/>
      <c r="K119" s="144"/>
      <c r="L119" s="144"/>
    </row>
    <row r="120" spans="1:12" s="71" customFormat="1" ht="30" customHeight="1" x14ac:dyDescent="0.15">
      <c r="A120" s="70"/>
      <c r="B120" s="70"/>
      <c r="C120" s="70"/>
      <c r="D120" s="70"/>
      <c r="E120" s="70"/>
      <c r="F120" s="70"/>
      <c r="H120" s="144"/>
      <c r="I120" s="144"/>
      <c r="J120" s="144"/>
      <c r="K120" s="144"/>
      <c r="L120" s="144"/>
    </row>
    <row r="121" spans="1:12" s="71" customFormat="1" ht="30" customHeight="1" x14ac:dyDescent="0.15">
      <c r="A121" s="70"/>
      <c r="B121" s="70"/>
      <c r="C121" s="70"/>
      <c r="D121" s="70"/>
      <c r="E121" s="70"/>
      <c r="F121" s="70"/>
      <c r="H121" s="144"/>
      <c r="I121" s="144"/>
      <c r="J121" s="144"/>
      <c r="K121" s="144"/>
      <c r="L121" s="144"/>
    </row>
    <row r="122" spans="1:12" s="71" customFormat="1" ht="30" customHeight="1" x14ac:dyDescent="0.15">
      <c r="A122" s="70"/>
      <c r="B122" s="70"/>
      <c r="C122" s="70"/>
      <c r="D122" s="70"/>
      <c r="E122" s="70"/>
      <c r="F122" s="70"/>
      <c r="H122" s="144"/>
      <c r="I122" s="144"/>
      <c r="J122" s="144"/>
      <c r="K122" s="144"/>
      <c r="L122" s="144"/>
    </row>
    <row r="123" spans="1:12" s="71" customFormat="1" ht="30" customHeight="1" x14ac:dyDescent="0.15">
      <c r="A123" s="70"/>
      <c r="B123" s="70"/>
      <c r="C123" s="70"/>
      <c r="D123" s="70"/>
      <c r="E123" s="70"/>
      <c r="F123" s="70"/>
      <c r="H123" s="144"/>
      <c r="I123" s="144"/>
      <c r="J123" s="144"/>
      <c r="K123" s="144"/>
      <c r="L123" s="144"/>
    </row>
    <row r="124" spans="1:12" s="71" customFormat="1" ht="30" customHeight="1" x14ac:dyDescent="0.15">
      <c r="A124" s="70"/>
      <c r="B124" s="70"/>
      <c r="C124" s="70"/>
      <c r="D124" s="70"/>
      <c r="E124" s="70"/>
      <c r="F124" s="70"/>
      <c r="H124" s="144"/>
      <c r="I124" s="144"/>
      <c r="J124" s="144"/>
      <c r="K124" s="144"/>
      <c r="L124" s="144"/>
    </row>
    <row r="125" spans="1:12" s="71" customFormat="1" ht="30" customHeight="1" x14ac:dyDescent="0.15">
      <c r="A125" s="70"/>
      <c r="B125" s="70"/>
      <c r="C125" s="70"/>
      <c r="D125" s="70"/>
      <c r="E125" s="70"/>
      <c r="F125" s="70"/>
      <c r="H125" s="144"/>
      <c r="I125" s="144"/>
      <c r="J125" s="144"/>
      <c r="K125" s="144"/>
      <c r="L125" s="144"/>
    </row>
    <row r="126" spans="1:12" s="71" customFormat="1" ht="30" customHeight="1" x14ac:dyDescent="0.15">
      <c r="A126" s="70"/>
      <c r="B126" s="70"/>
      <c r="C126" s="70"/>
      <c r="D126" s="70"/>
      <c r="E126" s="70"/>
      <c r="F126" s="70"/>
      <c r="H126" s="144"/>
      <c r="I126" s="144"/>
      <c r="J126" s="144"/>
      <c r="K126" s="144"/>
      <c r="L126" s="144"/>
    </row>
    <row r="127" spans="1:12" s="71" customFormat="1" ht="30" customHeight="1" x14ac:dyDescent="0.15">
      <c r="A127" s="70"/>
      <c r="B127" s="70"/>
      <c r="C127" s="70"/>
      <c r="D127" s="70"/>
      <c r="E127" s="70"/>
      <c r="F127" s="70"/>
      <c r="H127" s="144"/>
      <c r="I127" s="144"/>
      <c r="J127" s="144"/>
      <c r="K127" s="144"/>
      <c r="L127" s="144"/>
    </row>
    <row r="128" spans="1:12" s="71" customFormat="1" ht="30" customHeight="1" x14ac:dyDescent="0.15">
      <c r="A128" s="70"/>
      <c r="B128" s="70"/>
      <c r="C128" s="70"/>
      <c r="D128" s="70"/>
      <c r="E128" s="70"/>
      <c r="F128" s="70"/>
      <c r="H128" s="144"/>
      <c r="I128" s="144"/>
      <c r="J128" s="144"/>
      <c r="K128" s="144"/>
      <c r="L128" s="144"/>
    </row>
    <row r="129" spans="1:12" s="71" customFormat="1" ht="30" customHeight="1" x14ac:dyDescent="0.15">
      <c r="A129" s="70"/>
      <c r="B129" s="70"/>
      <c r="C129" s="70"/>
      <c r="D129" s="70"/>
      <c r="E129" s="70"/>
      <c r="F129" s="70"/>
      <c r="H129" s="144"/>
      <c r="I129" s="144"/>
      <c r="J129" s="144"/>
      <c r="K129" s="144"/>
      <c r="L129" s="144"/>
    </row>
    <row r="130" spans="1:12" s="71" customFormat="1" ht="30" customHeight="1" x14ac:dyDescent="0.15">
      <c r="A130" s="70"/>
      <c r="B130" s="70"/>
      <c r="C130" s="70"/>
      <c r="D130" s="70"/>
      <c r="E130" s="70"/>
      <c r="F130" s="70"/>
      <c r="H130" s="144"/>
      <c r="I130" s="144"/>
      <c r="J130" s="144"/>
      <c r="K130" s="144"/>
      <c r="L130" s="144"/>
    </row>
    <row r="131" spans="1:12" s="71" customFormat="1" ht="30" customHeight="1" x14ac:dyDescent="0.15">
      <c r="A131" s="70"/>
      <c r="B131" s="70"/>
      <c r="C131" s="70"/>
      <c r="D131" s="70"/>
      <c r="E131" s="70"/>
      <c r="F131" s="70"/>
      <c r="H131" s="144"/>
      <c r="I131" s="144"/>
      <c r="J131" s="144"/>
      <c r="K131" s="144"/>
      <c r="L131" s="144"/>
    </row>
    <row r="132" spans="1:12" s="71" customFormat="1" ht="30" customHeight="1" x14ac:dyDescent="0.15">
      <c r="A132" s="70"/>
      <c r="B132" s="70"/>
      <c r="C132" s="70"/>
      <c r="D132" s="70"/>
      <c r="E132" s="70"/>
      <c r="F132" s="70"/>
      <c r="H132" s="144"/>
      <c r="I132" s="144"/>
      <c r="J132" s="144"/>
      <c r="K132" s="144"/>
      <c r="L132" s="144"/>
    </row>
    <row r="133" spans="1:12" s="71" customFormat="1" ht="30" customHeight="1" x14ac:dyDescent="0.15">
      <c r="A133" s="70"/>
      <c r="B133" s="70"/>
      <c r="C133" s="70"/>
      <c r="D133" s="70"/>
      <c r="E133" s="70"/>
      <c r="F133" s="70"/>
      <c r="H133" s="144"/>
      <c r="I133" s="144"/>
      <c r="J133" s="144"/>
      <c r="K133" s="144"/>
      <c r="L133" s="144"/>
    </row>
    <row r="134" spans="1:12" s="71" customFormat="1" ht="30" customHeight="1" x14ac:dyDescent="0.15">
      <c r="A134" s="70"/>
      <c r="B134" s="70"/>
      <c r="C134" s="70"/>
      <c r="D134" s="70"/>
      <c r="E134" s="70"/>
      <c r="F134" s="70"/>
      <c r="H134" s="144"/>
      <c r="I134" s="144"/>
      <c r="J134" s="144"/>
      <c r="K134" s="144"/>
      <c r="L134" s="144"/>
    </row>
    <row r="135" spans="1:12" s="71" customFormat="1" ht="30" customHeight="1" x14ac:dyDescent="0.15">
      <c r="A135" s="70"/>
      <c r="B135" s="70"/>
      <c r="C135" s="70"/>
      <c r="D135" s="70"/>
      <c r="E135" s="70"/>
      <c r="F135" s="70"/>
      <c r="H135" s="144"/>
      <c r="I135" s="144"/>
      <c r="J135" s="144"/>
      <c r="K135" s="144"/>
      <c r="L135" s="144"/>
    </row>
    <row r="136" spans="1:12" s="71" customFormat="1" ht="30" customHeight="1" x14ac:dyDescent="0.15">
      <c r="A136" s="70"/>
      <c r="B136" s="70"/>
      <c r="C136" s="70"/>
      <c r="D136" s="70"/>
      <c r="E136" s="70"/>
      <c r="F136" s="70"/>
      <c r="H136" s="144"/>
      <c r="I136" s="144"/>
      <c r="J136" s="144"/>
      <c r="K136" s="144"/>
      <c r="L136" s="144"/>
    </row>
    <row r="137" spans="1:12" s="71" customFormat="1" ht="30" customHeight="1" x14ac:dyDescent="0.15">
      <c r="A137" s="70"/>
      <c r="B137" s="70"/>
      <c r="C137" s="70"/>
      <c r="D137" s="70"/>
      <c r="E137" s="70"/>
      <c r="F137" s="70"/>
      <c r="H137" s="144"/>
      <c r="I137" s="144"/>
      <c r="J137" s="144"/>
      <c r="K137" s="144"/>
      <c r="L137" s="144"/>
    </row>
    <row r="138" spans="1:12" s="71" customFormat="1" ht="30" customHeight="1" x14ac:dyDescent="0.15">
      <c r="A138" s="70"/>
      <c r="B138" s="70"/>
      <c r="C138" s="70"/>
      <c r="D138" s="70"/>
      <c r="E138" s="70"/>
      <c r="F138" s="70"/>
      <c r="H138" s="144"/>
      <c r="I138" s="144"/>
      <c r="J138" s="144"/>
      <c r="K138" s="144"/>
      <c r="L138" s="144"/>
    </row>
    <row r="139" spans="1:12" s="71" customFormat="1" ht="30" customHeight="1" x14ac:dyDescent="0.15">
      <c r="A139" s="70"/>
      <c r="B139" s="70"/>
      <c r="C139" s="70"/>
      <c r="D139" s="70"/>
      <c r="E139" s="70"/>
      <c r="F139" s="70"/>
      <c r="H139" s="144"/>
      <c r="I139" s="144"/>
      <c r="J139" s="144"/>
      <c r="K139" s="144"/>
      <c r="L139" s="144"/>
    </row>
    <row r="140" spans="1:12" s="71" customFormat="1" ht="30" customHeight="1" x14ac:dyDescent="0.15">
      <c r="A140" s="70"/>
      <c r="B140" s="70"/>
      <c r="C140" s="70"/>
      <c r="D140" s="70"/>
      <c r="E140" s="70"/>
      <c r="F140" s="70"/>
      <c r="H140" s="144"/>
      <c r="I140" s="144"/>
      <c r="J140" s="144"/>
      <c r="K140" s="144"/>
      <c r="L140" s="144"/>
    </row>
    <row r="141" spans="1:12" s="71" customFormat="1" ht="30" customHeight="1" x14ac:dyDescent="0.15">
      <c r="A141" s="70"/>
      <c r="B141" s="70"/>
      <c r="C141" s="70"/>
      <c r="D141" s="70"/>
      <c r="E141" s="70"/>
      <c r="F141" s="70"/>
      <c r="H141" s="144"/>
      <c r="I141" s="144"/>
      <c r="J141" s="144"/>
      <c r="K141" s="144"/>
      <c r="L141" s="144"/>
    </row>
    <row r="142" spans="1:12" s="71" customFormat="1" ht="30" customHeight="1" x14ac:dyDescent="0.15">
      <c r="A142" s="70"/>
      <c r="B142" s="70"/>
      <c r="C142" s="70"/>
      <c r="D142" s="70"/>
      <c r="E142" s="70"/>
      <c r="F142" s="70"/>
      <c r="H142" s="144"/>
      <c r="I142" s="144"/>
      <c r="J142" s="144"/>
      <c r="K142" s="144"/>
      <c r="L142" s="144"/>
    </row>
    <row r="143" spans="1:12" s="71" customFormat="1" ht="30" customHeight="1" x14ac:dyDescent="0.15">
      <c r="A143" s="70"/>
      <c r="B143" s="70"/>
      <c r="C143" s="70"/>
      <c r="D143" s="70"/>
      <c r="E143" s="70"/>
      <c r="F143" s="70"/>
      <c r="H143" s="144"/>
      <c r="I143" s="144"/>
      <c r="J143" s="144"/>
      <c r="K143" s="144"/>
      <c r="L143" s="144"/>
    </row>
    <row r="144" spans="1:12" s="71" customFormat="1" ht="30" customHeight="1" x14ac:dyDescent="0.15">
      <c r="A144" s="70"/>
      <c r="B144" s="70"/>
      <c r="C144" s="70"/>
      <c r="D144" s="70"/>
      <c r="E144" s="70"/>
      <c r="F144" s="70"/>
      <c r="H144" s="144"/>
      <c r="I144" s="144"/>
      <c r="J144" s="144"/>
      <c r="K144" s="144"/>
      <c r="L144" s="144"/>
    </row>
    <row r="145" spans="1:12" s="71" customFormat="1" ht="30" customHeight="1" x14ac:dyDescent="0.15">
      <c r="A145" s="70"/>
      <c r="B145" s="70"/>
      <c r="C145" s="70"/>
      <c r="D145" s="70"/>
      <c r="E145" s="70"/>
      <c r="F145" s="70"/>
      <c r="H145" s="144"/>
      <c r="I145" s="144"/>
      <c r="J145" s="144"/>
      <c r="K145" s="144"/>
      <c r="L145" s="144"/>
    </row>
    <row r="146" spans="1:12" s="71" customFormat="1" ht="30" customHeight="1" x14ac:dyDescent="0.15">
      <c r="A146" s="70"/>
      <c r="B146" s="70"/>
      <c r="C146" s="70"/>
      <c r="D146" s="70"/>
      <c r="E146" s="70"/>
      <c r="F146" s="70"/>
      <c r="H146" s="144"/>
      <c r="I146" s="144"/>
      <c r="J146" s="144"/>
      <c r="K146" s="144"/>
      <c r="L146" s="144"/>
    </row>
    <row r="147" spans="1:12" s="71" customFormat="1" ht="30" customHeight="1" x14ac:dyDescent="0.15">
      <c r="A147" s="70"/>
      <c r="B147" s="70"/>
      <c r="C147" s="70"/>
      <c r="D147" s="70"/>
      <c r="E147" s="70"/>
      <c r="F147" s="70"/>
      <c r="H147" s="144"/>
      <c r="I147" s="144"/>
      <c r="J147" s="144"/>
      <c r="K147" s="144"/>
      <c r="L147" s="144"/>
    </row>
    <row r="148" spans="1:12" s="71" customFormat="1" ht="30" customHeight="1" x14ac:dyDescent="0.15">
      <c r="A148" s="70"/>
      <c r="B148" s="70"/>
      <c r="C148" s="70"/>
      <c r="D148" s="70"/>
      <c r="E148" s="70"/>
      <c r="F148" s="70"/>
      <c r="H148" s="144"/>
      <c r="I148" s="144"/>
      <c r="J148" s="144"/>
      <c r="K148" s="144"/>
      <c r="L148" s="144"/>
    </row>
    <row r="149" spans="1:12" s="71" customFormat="1" ht="30" customHeight="1" x14ac:dyDescent="0.15">
      <c r="A149" s="70"/>
      <c r="B149" s="70"/>
      <c r="C149" s="70"/>
      <c r="D149" s="70"/>
      <c r="E149" s="70"/>
      <c r="F149" s="70"/>
      <c r="H149" s="144"/>
      <c r="I149" s="144"/>
      <c r="J149" s="144"/>
      <c r="K149" s="144"/>
      <c r="L149" s="144"/>
    </row>
    <row r="150" spans="1:12" s="71" customFormat="1" ht="30" customHeight="1" x14ac:dyDescent="0.15">
      <c r="A150" s="70"/>
      <c r="B150" s="70"/>
      <c r="C150" s="70"/>
      <c r="D150" s="70"/>
      <c r="E150" s="70"/>
      <c r="F150" s="70"/>
      <c r="H150" s="144"/>
      <c r="I150" s="144"/>
      <c r="J150" s="144"/>
      <c r="K150" s="144"/>
      <c r="L150" s="144"/>
    </row>
    <row r="151" spans="1:12" s="71" customFormat="1" ht="30" customHeight="1" x14ac:dyDescent="0.15">
      <c r="A151" s="70"/>
      <c r="B151" s="70"/>
      <c r="C151" s="70"/>
      <c r="D151" s="70"/>
      <c r="E151" s="70"/>
      <c r="F151" s="70"/>
      <c r="H151" s="144"/>
      <c r="I151" s="144"/>
      <c r="J151" s="144"/>
      <c r="K151" s="144"/>
      <c r="L151" s="144"/>
    </row>
    <row r="152" spans="1:12" s="71" customFormat="1" ht="30" customHeight="1" x14ac:dyDescent="0.15">
      <c r="A152" s="70"/>
      <c r="B152" s="70"/>
      <c r="C152" s="70"/>
      <c r="D152" s="70"/>
      <c r="E152" s="70"/>
      <c r="F152" s="70"/>
      <c r="H152" s="144"/>
      <c r="I152" s="144"/>
      <c r="J152" s="144"/>
      <c r="K152" s="144"/>
      <c r="L152" s="144"/>
    </row>
    <row r="153" spans="1:12" s="71" customFormat="1" ht="30" customHeight="1" x14ac:dyDescent="0.15">
      <c r="A153" s="70"/>
      <c r="B153" s="70"/>
      <c r="C153" s="70"/>
      <c r="D153" s="70"/>
      <c r="E153" s="70"/>
      <c r="F153" s="70"/>
      <c r="H153" s="144"/>
      <c r="I153" s="144"/>
      <c r="J153" s="144"/>
      <c r="K153" s="144"/>
      <c r="L153" s="144"/>
    </row>
    <row r="154" spans="1:12" s="71" customFormat="1" ht="30" customHeight="1" x14ac:dyDescent="0.15">
      <c r="A154" s="70"/>
      <c r="B154" s="70"/>
      <c r="C154" s="70"/>
      <c r="D154" s="70"/>
      <c r="E154" s="70"/>
      <c r="F154" s="70"/>
      <c r="H154" s="144"/>
      <c r="I154" s="144"/>
      <c r="J154" s="144"/>
      <c r="K154" s="144"/>
      <c r="L154" s="144"/>
    </row>
    <row r="155" spans="1:12" s="71" customFormat="1" ht="30" customHeight="1" x14ac:dyDescent="0.15">
      <c r="A155" s="70"/>
      <c r="B155" s="70"/>
      <c r="C155" s="70"/>
      <c r="D155" s="70"/>
      <c r="E155" s="70"/>
      <c r="F155" s="70"/>
      <c r="H155" s="144"/>
      <c r="I155" s="144"/>
      <c r="J155" s="144"/>
      <c r="K155" s="144"/>
      <c r="L155" s="144"/>
    </row>
    <row r="156" spans="1:12" s="71" customFormat="1" ht="30" customHeight="1" x14ac:dyDescent="0.15">
      <c r="A156" s="70"/>
      <c r="B156" s="70"/>
      <c r="C156" s="70"/>
      <c r="D156" s="70"/>
      <c r="E156" s="70"/>
      <c r="F156" s="70"/>
      <c r="H156" s="144"/>
      <c r="I156" s="144"/>
      <c r="J156" s="144"/>
      <c r="K156" s="144"/>
      <c r="L156" s="144"/>
    </row>
    <row r="157" spans="1:12" s="71" customFormat="1" ht="30" customHeight="1" x14ac:dyDescent="0.15">
      <c r="A157" s="70"/>
      <c r="B157" s="70"/>
      <c r="C157" s="70"/>
      <c r="D157" s="70"/>
      <c r="E157" s="70"/>
      <c r="F157" s="70"/>
      <c r="H157" s="144"/>
      <c r="I157" s="144"/>
      <c r="J157" s="144"/>
      <c r="K157" s="144"/>
      <c r="L157" s="144"/>
    </row>
    <row r="158" spans="1:12" s="71" customFormat="1" ht="30" customHeight="1" x14ac:dyDescent="0.15">
      <c r="H158" s="144"/>
      <c r="I158" s="144"/>
      <c r="J158" s="144"/>
      <c r="K158" s="144"/>
      <c r="L158" s="144"/>
    </row>
    <row r="159" spans="1:12" s="71" customFormat="1" ht="30" customHeight="1" x14ac:dyDescent="0.15">
      <c r="H159" s="144"/>
      <c r="I159" s="144"/>
      <c r="J159" s="144"/>
      <c r="K159" s="144"/>
      <c r="L159" s="144"/>
    </row>
    <row r="160" spans="1:12" s="71" customFormat="1" ht="30" customHeight="1" x14ac:dyDescent="0.15">
      <c r="H160" s="144"/>
      <c r="I160" s="144"/>
      <c r="J160" s="144"/>
      <c r="K160" s="144"/>
      <c r="L160" s="144"/>
    </row>
    <row r="161" spans="8:12" s="71" customFormat="1" ht="30" customHeight="1" x14ac:dyDescent="0.15">
      <c r="H161" s="144"/>
      <c r="I161" s="144"/>
      <c r="J161" s="144"/>
      <c r="K161" s="144"/>
      <c r="L161" s="144"/>
    </row>
    <row r="162" spans="8:12" s="71" customFormat="1" ht="30" customHeight="1" x14ac:dyDescent="0.15">
      <c r="H162" s="144"/>
      <c r="I162" s="144"/>
      <c r="J162" s="144"/>
      <c r="K162" s="144"/>
      <c r="L162" s="144"/>
    </row>
    <row r="163" spans="8:12" s="71" customFormat="1" ht="30" customHeight="1" x14ac:dyDescent="0.15">
      <c r="H163" s="144"/>
      <c r="I163" s="144"/>
      <c r="J163" s="144"/>
      <c r="K163" s="144"/>
      <c r="L163" s="144"/>
    </row>
    <row r="164" spans="8:12" s="71" customFormat="1" ht="30" customHeight="1" x14ac:dyDescent="0.15">
      <c r="H164" s="144"/>
      <c r="I164" s="144"/>
      <c r="J164" s="144"/>
      <c r="K164" s="144"/>
      <c r="L164" s="144"/>
    </row>
    <row r="165" spans="8:12" s="71" customFormat="1" ht="30" customHeight="1" x14ac:dyDescent="0.15">
      <c r="H165" s="144"/>
      <c r="I165" s="144"/>
      <c r="J165" s="144"/>
      <c r="K165" s="144"/>
      <c r="L165" s="144"/>
    </row>
    <row r="166" spans="8:12" s="71" customFormat="1" ht="30" customHeight="1" x14ac:dyDescent="0.15">
      <c r="H166" s="144"/>
      <c r="I166" s="144"/>
      <c r="J166" s="144"/>
      <c r="K166" s="144"/>
      <c r="L166" s="144"/>
    </row>
    <row r="167" spans="8:12" s="71" customFormat="1" ht="30" customHeight="1" x14ac:dyDescent="0.15">
      <c r="H167" s="144"/>
      <c r="I167" s="144"/>
      <c r="J167" s="144"/>
      <c r="K167" s="144"/>
      <c r="L167" s="144"/>
    </row>
    <row r="168" spans="8:12" s="71" customFormat="1" ht="30" customHeight="1" x14ac:dyDescent="0.15">
      <c r="H168" s="144"/>
      <c r="I168" s="144"/>
      <c r="J168" s="144"/>
      <c r="K168" s="144"/>
      <c r="L168" s="144"/>
    </row>
    <row r="169" spans="8:12" s="71" customFormat="1" ht="30" customHeight="1" x14ac:dyDescent="0.15">
      <c r="H169" s="144"/>
      <c r="I169" s="144"/>
      <c r="J169" s="144"/>
      <c r="K169" s="144"/>
      <c r="L169" s="144"/>
    </row>
    <row r="170" spans="8:12" s="71" customFormat="1" ht="30" customHeight="1" x14ac:dyDescent="0.15">
      <c r="H170" s="144"/>
      <c r="I170" s="144"/>
      <c r="J170" s="144"/>
      <c r="K170" s="144"/>
      <c r="L170" s="144"/>
    </row>
    <row r="171" spans="8:12" s="71" customFormat="1" ht="30" customHeight="1" x14ac:dyDescent="0.15">
      <c r="H171" s="144"/>
      <c r="I171" s="144"/>
      <c r="J171" s="144"/>
      <c r="K171" s="144"/>
      <c r="L171" s="144"/>
    </row>
    <row r="172" spans="8:12" s="71" customFormat="1" ht="30" customHeight="1" x14ac:dyDescent="0.15">
      <c r="H172" s="144"/>
      <c r="I172" s="144"/>
      <c r="J172" s="144"/>
      <c r="K172" s="144"/>
      <c r="L172" s="144"/>
    </row>
    <row r="173" spans="8:12" s="71" customFormat="1" ht="30" customHeight="1" x14ac:dyDescent="0.15">
      <c r="H173" s="144"/>
      <c r="I173" s="144"/>
      <c r="J173" s="144"/>
      <c r="K173" s="144"/>
      <c r="L173" s="144"/>
    </row>
    <row r="174" spans="8:12" s="71" customFormat="1" ht="30" customHeight="1" x14ac:dyDescent="0.15">
      <c r="H174" s="144"/>
      <c r="I174" s="144"/>
      <c r="J174" s="144"/>
      <c r="K174" s="144"/>
      <c r="L174" s="144"/>
    </row>
    <row r="175" spans="8:12" s="71" customFormat="1" ht="30" customHeight="1" x14ac:dyDescent="0.15">
      <c r="H175" s="144"/>
      <c r="I175" s="144"/>
      <c r="J175" s="144"/>
      <c r="K175" s="144"/>
      <c r="L175" s="144"/>
    </row>
    <row r="176" spans="8:12" s="71" customFormat="1" ht="30" customHeight="1" x14ac:dyDescent="0.15">
      <c r="H176" s="144"/>
      <c r="I176" s="144"/>
      <c r="J176" s="144"/>
      <c r="K176" s="144"/>
      <c r="L176" s="144"/>
    </row>
    <row r="177" spans="8:12" s="71" customFormat="1" ht="30" customHeight="1" x14ac:dyDescent="0.15">
      <c r="H177" s="144"/>
      <c r="I177" s="144"/>
      <c r="J177" s="144"/>
      <c r="K177" s="144"/>
      <c r="L177" s="144"/>
    </row>
    <row r="178" spans="8:12" s="71" customFormat="1" ht="30" customHeight="1" x14ac:dyDescent="0.15">
      <c r="H178" s="144"/>
      <c r="I178" s="144"/>
      <c r="J178" s="144"/>
      <c r="K178" s="144"/>
      <c r="L178" s="144"/>
    </row>
    <row r="179" spans="8:12" s="71" customFormat="1" ht="30" customHeight="1" x14ac:dyDescent="0.15">
      <c r="H179" s="144"/>
      <c r="I179" s="144"/>
      <c r="J179" s="144"/>
      <c r="K179" s="144"/>
      <c r="L179" s="144"/>
    </row>
    <row r="180" spans="8:12" s="71" customFormat="1" ht="30" customHeight="1" x14ac:dyDescent="0.15">
      <c r="H180" s="144"/>
      <c r="I180" s="144"/>
      <c r="J180" s="144"/>
      <c r="K180" s="144"/>
      <c r="L180" s="144"/>
    </row>
    <row r="181" spans="8:12" s="71" customFormat="1" ht="30" customHeight="1" x14ac:dyDescent="0.15">
      <c r="H181" s="144"/>
      <c r="I181" s="144"/>
      <c r="J181" s="144"/>
      <c r="K181" s="144"/>
      <c r="L181" s="144"/>
    </row>
    <row r="182" spans="8:12" s="71" customFormat="1" ht="30" customHeight="1" x14ac:dyDescent="0.15">
      <c r="H182" s="144"/>
      <c r="I182" s="144"/>
      <c r="J182" s="144"/>
      <c r="K182" s="144"/>
      <c r="L182" s="144"/>
    </row>
    <row r="183" spans="8:12" s="71" customFormat="1" ht="30" customHeight="1" x14ac:dyDescent="0.15">
      <c r="H183" s="144"/>
      <c r="I183" s="144"/>
      <c r="J183" s="144"/>
      <c r="K183" s="144"/>
      <c r="L183" s="144"/>
    </row>
    <row r="184" spans="8:12" s="71" customFormat="1" ht="30" customHeight="1" x14ac:dyDescent="0.15">
      <c r="H184" s="144"/>
      <c r="I184" s="144"/>
      <c r="J184" s="144"/>
      <c r="K184" s="144"/>
      <c r="L184" s="144"/>
    </row>
    <row r="185" spans="8:12" s="71" customFormat="1" ht="30" customHeight="1" x14ac:dyDescent="0.15">
      <c r="H185" s="144"/>
      <c r="I185" s="144"/>
      <c r="J185" s="144"/>
      <c r="K185" s="144"/>
      <c r="L185" s="144"/>
    </row>
    <row r="186" spans="8:12" s="71" customFormat="1" ht="30" customHeight="1" x14ac:dyDescent="0.15">
      <c r="H186" s="144"/>
      <c r="I186" s="144"/>
      <c r="J186" s="144"/>
      <c r="K186" s="144"/>
      <c r="L186" s="144"/>
    </row>
    <row r="187" spans="8:12" s="71" customFormat="1" ht="30" customHeight="1" x14ac:dyDescent="0.15">
      <c r="H187" s="144"/>
      <c r="I187" s="144"/>
      <c r="J187" s="144"/>
      <c r="K187" s="144"/>
      <c r="L187" s="144"/>
    </row>
    <row r="188" spans="8:12" s="71" customFormat="1" ht="30" customHeight="1" x14ac:dyDescent="0.15">
      <c r="H188" s="144"/>
      <c r="I188" s="144"/>
      <c r="J188" s="144"/>
      <c r="K188" s="144"/>
      <c r="L188" s="144"/>
    </row>
    <row r="189" spans="8:12" s="71" customFormat="1" ht="30" customHeight="1" x14ac:dyDescent="0.15">
      <c r="H189" s="144"/>
      <c r="I189" s="144"/>
      <c r="J189" s="144"/>
      <c r="K189" s="144"/>
      <c r="L189" s="144"/>
    </row>
    <row r="190" spans="8:12" s="71" customFormat="1" ht="30" customHeight="1" x14ac:dyDescent="0.15">
      <c r="H190" s="144"/>
      <c r="I190" s="144"/>
      <c r="J190" s="144"/>
      <c r="K190" s="144"/>
      <c r="L190" s="144"/>
    </row>
    <row r="191" spans="8:12" s="71" customFormat="1" ht="30" customHeight="1" x14ac:dyDescent="0.15">
      <c r="H191" s="144"/>
      <c r="I191" s="144"/>
      <c r="J191" s="144"/>
      <c r="K191" s="144"/>
      <c r="L191" s="144"/>
    </row>
    <row r="192" spans="8:12" s="71" customFormat="1" ht="30" customHeight="1" x14ac:dyDescent="0.15">
      <c r="H192" s="144"/>
      <c r="I192" s="144"/>
      <c r="J192" s="144"/>
      <c r="K192" s="144"/>
      <c r="L192" s="144"/>
    </row>
    <row r="193" spans="8:12" s="71" customFormat="1" ht="30" customHeight="1" x14ac:dyDescent="0.15">
      <c r="H193" s="144"/>
      <c r="I193" s="144"/>
      <c r="J193" s="144"/>
      <c r="K193" s="144"/>
      <c r="L193" s="144"/>
    </row>
    <row r="194" spans="8:12" s="71" customFormat="1" ht="30" customHeight="1" x14ac:dyDescent="0.15">
      <c r="H194" s="144"/>
      <c r="I194" s="144"/>
      <c r="J194" s="144"/>
      <c r="K194" s="144"/>
      <c r="L194" s="144"/>
    </row>
    <row r="195" spans="8:12" s="71" customFormat="1" ht="30" customHeight="1" x14ac:dyDescent="0.15">
      <c r="H195" s="144"/>
      <c r="I195" s="144"/>
      <c r="J195" s="144"/>
      <c r="K195" s="144"/>
      <c r="L195" s="144"/>
    </row>
    <row r="196" spans="8:12" s="71" customFormat="1" ht="30" customHeight="1" x14ac:dyDescent="0.15">
      <c r="H196" s="144"/>
      <c r="I196" s="144"/>
      <c r="J196" s="144"/>
      <c r="K196" s="144"/>
      <c r="L196" s="144"/>
    </row>
    <row r="197" spans="8:12" s="71" customFormat="1" ht="30" customHeight="1" x14ac:dyDescent="0.15">
      <c r="H197" s="144"/>
      <c r="I197" s="144"/>
      <c r="J197" s="144"/>
      <c r="K197" s="144"/>
      <c r="L197" s="144"/>
    </row>
    <row r="198" spans="8:12" s="71" customFormat="1" ht="30" customHeight="1" x14ac:dyDescent="0.15">
      <c r="H198" s="144"/>
      <c r="I198" s="144"/>
      <c r="J198" s="144"/>
      <c r="K198" s="144"/>
      <c r="L198" s="144"/>
    </row>
    <row r="199" spans="8:12" s="71" customFormat="1" ht="30" customHeight="1" x14ac:dyDescent="0.15">
      <c r="H199" s="144"/>
      <c r="I199" s="144"/>
      <c r="J199" s="144"/>
      <c r="K199" s="144"/>
      <c r="L199" s="144"/>
    </row>
    <row r="200" spans="8:12" s="71" customFormat="1" ht="30" customHeight="1" x14ac:dyDescent="0.15">
      <c r="H200" s="144"/>
      <c r="I200" s="144"/>
      <c r="J200" s="144"/>
      <c r="K200" s="144"/>
      <c r="L200" s="144"/>
    </row>
    <row r="201" spans="8:12" s="71" customFormat="1" ht="30" customHeight="1" x14ac:dyDescent="0.15">
      <c r="H201" s="144"/>
      <c r="I201" s="144"/>
      <c r="J201" s="144"/>
      <c r="K201" s="144"/>
      <c r="L201" s="144"/>
    </row>
    <row r="202" spans="8:12" s="71" customFormat="1" ht="30" customHeight="1" x14ac:dyDescent="0.15">
      <c r="H202" s="144"/>
      <c r="I202" s="144"/>
      <c r="J202" s="144"/>
      <c r="K202" s="144"/>
      <c r="L202" s="144"/>
    </row>
    <row r="203" spans="8:12" s="71" customFormat="1" ht="30" customHeight="1" x14ac:dyDescent="0.15">
      <c r="H203" s="144"/>
      <c r="I203" s="144"/>
      <c r="J203" s="144"/>
      <c r="K203" s="144"/>
      <c r="L203" s="144"/>
    </row>
    <row r="204" spans="8:12" s="71" customFormat="1" ht="30" customHeight="1" x14ac:dyDescent="0.15">
      <c r="H204" s="144"/>
      <c r="I204" s="144"/>
      <c r="J204" s="144"/>
      <c r="K204" s="144"/>
      <c r="L204" s="144"/>
    </row>
    <row r="205" spans="8:12" s="71" customFormat="1" ht="30" customHeight="1" x14ac:dyDescent="0.15">
      <c r="H205" s="144"/>
      <c r="I205" s="144"/>
      <c r="J205" s="144"/>
      <c r="K205" s="144"/>
      <c r="L205" s="144"/>
    </row>
    <row r="206" spans="8:12" s="71" customFormat="1" ht="30" customHeight="1" x14ac:dyDescent="0.15">
      <c r="H206" s="144"/>
      <c r="I206" s="144"/>
      <c r="J206" s="144"/>
      <c r="K206" s="144"/>
      <c r="L206" s="144"/>
    </row>
    <row r="207" spans="8:12" s="71" customFormat="1" ht="30" customHeight="1" x14ac:dyDescent="0.15">
      <c r="H207" s="144"/>
      <c r="I207" s="144"/>
      <c r="J207" s="144"/>
      <c r="K207" s="144"/>
      <c r="L207" s="144"/>
    </row>
    <row r="208" spans="8:12" s="71" customFormat="1" ht="30" customHeight="1" x14ac:dyDescent="0.15">
      <c r="H208" s="144"/>
      <c r="I208" s="144"/>
      <c r="J208" s="144"/>
      <c r="K208" s="144"/>
      <c r="L208" s="144"/>
    </row>
    <row r="209" spans="1:13" s="71" customFormat="1" ht="30" customHeight="1" x14ac:dyDescent="0.15">
      <c r="H209" s="144"/>
      <c r="I209" s="144"/>
      <c r="J209" s="144"/>
      <c r="K209" s="144"/>
      <c r="L209" s="144"/>
    </row>
    <row r="210" spans="1:13" s="71" customFormat="1" ht="30" customHeight="1" x14ac:dyDescent="0.15">
      <c r="H210" s="144"/>
      <c r="I210" s="144"/>
      <c r="J210" s="144"/>
      <c r="K210" s="144"/>
      <c r="L210" s="144"/>
    </row>
    <row r="211" spans="1:13" s="71" customFormat="1" ht="30" customHeight="1" x14ac:dyDescent="0.15">
      <c r="H211" s="144"/>
      <c r="I211" s="144"/>
      <c r="J211" s="144"/>
      <c r="K211" s="144"/>
      <c r="L211" s="144"/>
    </row>
    <row r="212" spans="1:13" s="71" customFormat="1" ht="30" customHeight="1" x14ac:dyDescent="0.15">
      <c r="H212" s="144"/>
      <c r="I212" s="144"/>
      <c r="J212" s="144"/>
      <c r="K212" s="144"/>
      <c r="L212" s="144"/>
    </row>
    <row r="213" spans="1:13" s="71" customFormat="1" ht="30" customHeight="1" x14ac:dyDescent="0.15">
      <c r="H213" s="146"/>
      <c r="I213" s="146"/>
      <c r="J213" s="146"/>
      <c r="K213" s="146"/>
      <c r="L213" s="146"/>
    </row>
    <row r="214" spans="1:13" s="71" customFormat="1" ht="30" customHeight="1" x14ac:dyDescent="0.15">
      <c r="H214" s="146"/>
      <c r="I214" s="146"/>
      <c r="J214" s="146"/>
      <c r="K214" s="146"/>
      <c r="L214" s="146"/>
    </row>
    <row r="215" spans="1:13" s="71" customFormat="1" ht="30" customHeight="1" x14ac:dyDescent="0.15">
      <c r="H215" s="146"/>
      <c r="I215" s="146"/>
      <c r="J215" s="146"/>
      <c r="K215" s="146"/>
      <c r="L215" s="146"/>
    </row>
    <row r="216" spans="1:13" s="71" customFormat="1" ht="30" customHeight="1" x14ac:dyDescent="0.15">
      <c r="H216" s="146"/>
      <c r="I216" s="146"/>
      <c r="J216" s="146"/>
      <c r="K216" s="146"/>
      <c r="L216" s="146"/>
    </row>
    <row r="217" spans="1:13" s="71" customFormat="1" ht="30" customHeight="1" x14ac:dyDescent="0.15">
      <c r="H217" s="146"/>
      <c r="I217" s="146"/>
      <c r="J217" s="146"/>
      <c r="K217" s="146"/>
      <c r="L217" s="146"/>
    </row>
    <row r="218" spans="1:13" s="71" customFormat="1" ht="30" customHeight="1" x14ac:dyDescent="0.15">
      <c r="H218" s="146"/>
      <c r="I218" s="146"/>
      <c r="J218" s="146"/>
      <c r="K218" s="146"/>
      <c r="L218" s="146"/>
    </row>
    <row r="219" spans="1:13" s="71" customFormat="1" ht="30" customHeight="1" x14ac:dyDescent="0.15">
      <c r="H219" s="146"/>
      <c r="I219" s="146"/>
      <c r="J219" s="146"/>
      <c r="K219" s="146"/>
      <c r="L219" s="146"/>
    </row>
    <row r="220" spans="1:13" s="71" customFormat="1" ht="30" customHeight="1" x14ac:dyDescent="0.15">
      <c r="H220" s="146"/>
      <c r="I220" s="146"/>
      <c r="J220" s="146"/>
      <c r="K220" s="146"/>
      <c r="L220" s="146"/>
    </row>
    <row r="221" spans="1:13" s="71" customFormat="1" ht="30" customHeight="1" x14ac:dyDescent="0.15">
      <c r="H221" s="146"/>
      <c r="I221" s="146"/>
      <c r="J221" s="146"/>
      <c r="K221" s="146"/>
      <c r="L221" s="146"/>
    </row>
    <row r="222" spans="1:13" s="71" customFormat="1" ht="30" customHeight="1" x14ac:dyDescent="0.15">
      <c r="H222" s="146"/>
      <c r="I222" s="146"/>
      <c r="J222" s="146"/>
      <c r="K222" s="146"/>
      <c r="L222" s="146"/>
      <c r="M222" s="72"/>
    </row>
    <row r="223" spans="1:13" ht="30" customHeight="1" x14ac:dyDescent="0.15">
      <c r="A223" s="72"/>
      <c r="B223" s="72"/>
      <c r="C223" s="72"/>
      <c r="D223" s="72"/>
      <c r="E223" s="72"/>
    </row>
    <row r="224" spans="1:13" ht="30" customHeight="1" x14ac:dyDescent="0.15">
      <c r="A224" s="72"/>
      <c r="B224" s="72"/>
      <c r="C224" s="72"/>
      <c r="D224" s="72"/>
      <c r="E224" s="72"/>
    </row>
    <row r="225" spans="1:5" ht="30" customHeight="1" x14ac:dyDescent="0.15">
      <c r="A225" s="72"/>
      <c r="B225" s="72"/>
      <c r="C225" s="72"/>
      <c r="D225" s="72"/>
      <c r="E225" s="72"/>
    </row>
    <row r="226" spans="1:5" ht="30" customHeight="1" x14ac:dyDescent="0.15">
      <c r="A226" s="72"/>
      <c r="B226" s="72"/>
      <c r="C226" s="72"/>
      <c r="D226" s="72"/>
      <c r="E226" s="72"/>
    </row>
    <row r="227" spans="1:5" ht="30" customHeight="1" x14ac:dyDescent="0.15">
      <c r="A227" s="72"/>
      <c r="B227" s="72"/>
      <c r="C227" s="72"/>
      <c r="D227" s="72"/>
      <c r="E227" s="72"/>
    </row>
    <row r="228" spans="1:5" ht="30" customHeight="1" x14ac:dyDescent="0.15">
      <c r="A228" s="72"/>
      <c r="B228" s="72"/>
      <c r="C228" s="72"/>
      <c r="D228" s="72"/>
      <c r="E228" s="72"/>
    </row>
    <row r="229" spans="1:5" ht="30" customHeight="1" x14ac:dyDescent="0.15">
      <c r="A229" s="72"/>
      <c r="B229" s="72"/>
      <c r="C229" s="72"/>
      <c r="D229" s="72"/>
      <c r="E229" s="72"/>
    </row>
    <row r="230" spans="1:5" ht="30" customHeight="1" x14ac:dyDescent="0.15">
      <c r="A230" s="72"/>
      <c r="B230" s="72"/>
      <c r="C230" s="72"/>
      <c r="D230" s="72"/>
      <c r="E230" s="72"/>
    </row>
    <row r="231" spans="1:5" ht="30" customHeight="1" x14ac:dyDescent="0.15">
      <c r="A231" s="72"/>
      <c r="B231" s="72"/>
      <c r="C231" s="72"/>
      <c r="D231" s="72"/>
      <c r="E231" s="72"/>
    </row>
    <row r="232" spans="1:5" ht="30" customHeight="1" x14ac:dyDescent="0.15">
      <c r="A232" s="72"/>
      <c r="B232" s="72"/>
      <c r="C232" s="72"/>
      <c r="D232" s="72"/>
      <c r="E232" s="72"/>
    </row>
    <row r="233" spans="1:5" ht="30" customHeight="1" x14ac:dyDescent="0.15">
      <c r="A233" s="72"/>
      <c r="B233" s="72"/>
      <c r="C233" s="72"/>
      <c r="D233" s="72"/>
      <c r="E233" s="72"/>
    </row>
    <row r="234" spans="1:5" ht="30" customHeight="1" x14ac:dyDescent="0.15">
      <c r="A234" s="72"/>
      <c r="B234" s="72"/>
      <c r="C234" s="72"/>
      <c r="D234" s="72"/>
      <c r="E234" s="72"/>
    </row>
    <row r="235" spans="1:5" ht="30" customHeight="1" x14ac:dyDescent="0.15">
      <c r="A235" s="72"/>
      <c r="B235" s="72"/>
      <c r="C235" s="72"/>
      <c r="D235" s="72"/>
      <c r="E235" s="72"/>
    </row>
    <row r="236" spans="1:5" ht="30" customHeight="1" x14ac:dyDescent="0.15">
      <c r="A236" s="72"/>
      <c r="B236" s="72"/>
      <c r="C236" s="72"/>
      <c r="D236" s="72"/>
      <c r="E236" s="72"/>
    </row>
    <row r="237" spans="1:5" ht="30" customHeight="1" x14ac:dyDescent="0.15">
      <c r="A237" s="72"/>
      <c r="B237" s="72"/>
      <c r="C237" s="72"/>
      <c r="D237" s="72"/>
      <c r="E237" s="72"/>
    </row>
    <row r="238" spans="1:5" ht="30" customHeight="1" x14ac:dyDescent="0.15">
      <c r="A238" s="72"/>
      <c r="B238" s="72"/>
      <c r="C238" s="72"/>
      <c r="D238" s="72"/>
      <c r="E238" s="72"/>
    </row>
    <row r="239" spans="1:5" ht="30" customHeight="1" x14ac:dyDescent="0.15">
      <c r="A239" s="72"/>
      <c r="B239" s="72"/>
      <c r="C239" s="72"/>
      <c r="D239" s="72"/>
      <c r="E239" s="72"/>
    </row>
    <row r="240" spans="1:5" ht="30" customHeight="1" x14ac:dyDescent="0.15">
      <c r="A240" s="72"/>
      <c r="B240" s="72"/>
      <c r="C240" s="72"/>
      <c r="D240" s="72"/>
      <c r="E240" s="72"/>
    </row>
    <row r="241" spans="1:5" ht="30" customHeight="1" x14ac:dyDescent="0.15">
      <c r="A241" s="72"/>
      <c r="B241" s="72"/>
      <c r="C241" s="72"/>
      <c r="D241" s="72"/>
      <c r="E241" s="72"/>
    </row>
    <row r="242" spans="1:5" ht="30" customHeight="1" x14ac:dyDescent="0.15">
      <c r="A242" s="72"/>
      <c r="B242" s="72"/>
      <c r="C242" s="72"/>
      <c r="D242" s="72"/>
      <c r="E242" s="72"/>
    </row>
    <row r="243" spans="1:5" ht="30" customHeight="1" x14ac:dyDescent="0.15">
      <c r="A243" s="72"/>
      <c r="B243" s="72"/>
      <c r="C243" s="72"/>
      <c r="D243" s="72"/>
      <c r="E243" s="72"/>
    </row>
    <row r="244" spans="1:5" ht="30" customHeight="1" x14ac:dyDescent="0.15">
      <c r="A244" s="72"/>
      <c r="B244" s="72"/>
      <c r="C244" s="72"/>
      <c r="D244" s="72"/>
      <c r="E244" s="72"/>
    </row>
    <row r="245" spans="1:5" ht="30" customHeight="1" x14ac:dyDescent="0.15">
      <c r="A245" s="72"/>
      <c r="B245" s="72"/>
      <c r="C245" s="72"/>
      <c r="D245" s="72"/>
      <c r="E245" s="72"/>
    </row>
    <row r="246" spans="1:5" ht="30" customHeight="1" x14ac:dyDescent="0.15">
      <c r="A246" s="72"/>
      <c r="B246" s="72"/>
      <c r="C246" s="72"/>
      <c r="D246" s="72"/>
      <c r="E246" s="72"/>
    </row>
    <row r="247" spans="1:5" ht="30" customHeight="1" x14ac:dyDescent="0.15">
      <c r="A247" s="72"/>
      <c r="B247" s="72"/>
      <c r="C247" s="72"/>
      <c r="D247" s="72"/>
      <c r="E247" s="72"/>
    </row>
    <row r="248" spans="1:5" ht="30" customHeight="1" x14ac:dyDescent="0.15">
      <c r="A248" s="72"/>
      <c r="B248" s="72"/>
      <c r="C248" s="72"/>
      <c r="D248" s="72"/>
      <c r="E248" s="72"/>
    </row>
    <row r="249" spans="1:5" ht="30" customHeight="1" x14ac:dyDescent="0.15">
      <c r="A249" s="72"/>
      <c r="B249" s="72"/>
      <c r="C249" s="72"/>
      <c r="D249" s="72"/>
      <c r="E249" s="72"/>
    </row>
    <row r="250" spans="1:5" ht="30" customHeight="1" x14ac:dyDescent="0.15">
      <c r="A250" s="72"/>
      <c r="B250" s="72"/>
      <c r="C250" s="72"/>
      <c r="D250" s="72"/>
      <c r="E250" s="72"/>
    </row>
    <row r="251" spans="1:5" ht="30" customHeight="1" x14ac:dyDescent="0.15">
      <c r="A251" s="72"/>
      <c r="B251" s="72"/>
      <c r="C251" s="72"/>
      <c r="D251" s="72"/>
      <c r="E251" s="72"/>
    </row>
    <row r="252" spans="1:5" ht="30" customHeight="1" x14ac:dyDescent="0.15">
      <c r="A252" s="72"/>
      <c r="B252" s="72"/>
      <c r="C252" s="72"/>
      <c r="D252" s="72"/>
      <c r="E252" s="72"/>
    </row>
    <row r="253" spans="1:5" ht="30" customHeight="1" x14ac:dyDescent="0.15">
      <c r="A253" s="72"/>
      <c r="B253" s="72"/>
      <c r="C253" s="72"/>
      <c r="D253" s="72"/>
      <c r="E253" s="72"/>
    </row>
    <row r="254" spans="1:5" ht="30" customHeight="1" x14ac:dyDescent="0.15">
      <c r="A254" s="72"/>
      <c r="B254" s="72"/>
      <c r="C254" s="72"/>
      <c r="D254" s="72"/>
      <c r="E254" s="72"/>
    </row>
    <row r="255" spans="1:5" ht="30" customHeight="1" x14ac:dyDescent="0.15">
      <c r="A255" s="72"/>
      <c r="B255" s="72"/>
      <c r="C255" s="72"/>
      <c r="D255" s="72"/>
      <c r="E255" s="72"/>
    </row>
    <row r="256" spans="1:5" ht="30" customHeight="1" x14ac:dyDescent="0.15">
      <c r="A256" s="72"/>
      <c r="B256" s="72"/>
      <c r="C256" s="72"/>
      <c r="D256" s="72"/>
      <c r="E256" s="72"/>
    </row>
    <row r="257" spans="1:5" ht="30" customHeight="1" x14ac:dyDescent="0.15">
      <c r="A257" s="72"/>
      <c r="B257" s="72"/>
      <c r="C257" s="72"/>
      <c r="D257" s="72"/>
      <c r="E257" s="72"/>
    </row>
    <row r="258" spans="1:5" ht="30" customHeight="1" x14ac:dyDescent="0.15">
      <c r="A258" s="72"/>
      <c r="B258" s="72"/>
      <c r="C258" s="72"/>
      <c r="D258" s="72"/>
      <c r="E258" s="72"/>
    </row>
    <row r="259" spans="1:5" ht="30" customHeight="1" x14ac:dyDescent="0.15">
      <c r="A259" s="72"/>
      <c r="B259" s="72"/>
      <c r="C259" s="72"/>
      <c r="D259" s="72"/>
      <c r="E259" s="72"/>
    </row>
    <row r="260" spans="1:5" ht="30" customHeight="1" x14ac:dyDescent="0.15">
      <c r="A260" s="72"/>
      <c r="B260" s="72"/>
      <c r="C260" s="72"/>
      <c r="D260" s="72"/>
      <c r="E260" s="72"/>
    </row>
    <row r="261" spans="1:5" ht="30" customHeight="1" x14ac:dyDescent="0.15">
      <c r="A261" s="72"/>
      <c r="B261" s="72"/>
      <c r="C261" s="72"/>
      <c r="D261" s="72"/>
      <c r="E261" s="72"/>
    </row>
    <row r="262" spans="1:5" ht="30" customHeight="1" x14ac:dyDescent="0.15">
      <c r="A262" s="72"/>
      <c r="B262" s="72"/>
      <c r="C262" s="72"/>
      <c r="D262" s="72"/>
      <c r="E262" s="72"/>
    </row>
    <row r="263" spans="1:5" ht="30" customHeight="1" x14ac:dyDescent="0.15">
      <c r="A263" s="72"/>
      <c r="B263" s="72"/>
      <c r="C263" s="72"/>
      <c r="D263" s="72"/>
      <c r="E263" s="72"/>
    </row>
    <row r="264" spans="1:5" ht="30" customHeight="1" x14ac:dyDescent="0.15">
      <c r="A264" s="72"/>
      <c r="B264" s="72"/>
      <c r="C264" s="72"/>
      <c r="D264" s="72"/>
      <c r="E264" s="72"/>
    </row>
    <row r="265" spans="1:5" ht="30" customHeight="1" x14ac:dyDescent="0.15">
      <c r="A265" s="72"/>
      <c r="B265" s="72"/>
      <c r="C265" s="72"/>
      <c r="D265" s="72"/>
      <c r="E265" s="72"/>
    </row>
    <row r="266" spans="1:5" ht="30" customHeight="1" x14ac:dyDescent="0.15">
      <c r="A266" s="72"/>
      <c r="B266" s="72"/>
      <c r="C266" s="72"/>
      <c r="D266" s="72"/>
      <c r="E266" s="72"/>
    </row>
    <row r="267" spans="1:5" ht="30" customHeight="1" x14ac:dyDescent="0.15">
      <c r="A267" s="72"/>
      <c r="B267" s="72"/>
      <c r="C267" s="72"/>
      <c r="D267" s="72"/>
      <c r="E267" s="72"/>
    </row>
    <row r="268" spans="1:5" ht="30" customHeight="1" x14ac:dyDescent="0.15">
      <c r="A268" s="72"/>
      <c r="B268" s="72"/>
      <c r="C268" s="72"/>
      <c r="D268" s="72"/>
      <c r="E268" s="72"/>
    </row>
    <row r="269" spans="1:5" ht="30" customHeight="1" x14ac:dyDescent="0.15">
      <c r="A269" s="72"/>
      <c r="B269" s="72"/>
      <c r="C269" s="72"/>
      <c r="D269" s="72"/>
      <c r="E269" s="72"/>
    </row>
    <row r="270" spans="1:5" ht="30" customHeight="1" x14ac:dyDescent="0.15">
      <c r="A270" s="72"/>
      <c r="B270" s="72"/>
      <c r="C270" s="72"/>
      <c r="D270" s="72"/>
      <c r="E270" s="72"/>
    </row>
    <row r="271" spans="1:5" ht="30" customHeight="1" x14ac:dyDescent="0.15">
      <c r="A271" s="72"/>
      <c r="B271" s="72"/>
      <c r="C271" s="72"/>
      <c r="D271" s="72"/>
      <c r="E271" s="72"/>
    </row>
    <row r="272" spans="1:5" ht="30" customHeight="1" x14ac:dyDescent="0.15">
      <c r="A272" s="72"/>
      <c r="B272" s="72"/>
      <c r="C272" s="72"/>
      <c r="D272" s="72"/>
      <c r="E272" s="72"/>
    </row>
    <row r="273" spans="1:5" ht="30" customHeight="1" x14ac:dyDescent="0.15">
      <c r="A273" s="72"/>
      <c r="B273" s="72"/>
      <c r="C273" s="72"/>
      <c r="D273" s="72"/>
      <c r="E273" s="72"/>
    </row>
    <row r="274" spans="1:5" ht="30" customHeight="1" x14ac:dyDescent="0.15">
      <c r="A274" s="72"/>
      <c r="B274" s="72"/>
      <c r="C274" s="72"/>
      <c r="D274" s="72"/>
      <c r="E274" s="72"/>
    </row>
    <row r="275" spans="1:5" ht="30" customHeight="1" x14ac:dyDescent="0.15">
      <c r="A275" s="72"/>
      <c r="B275" s="72"/>
      <c r="C275" s="72"/>
      <c r="D275" s="72"/>
      <c r="E275" s="72"/>
    </row>
    <row r="276" spans="1:5" ht="30" customHeight="1" x14ac:dyDescent="0.15">
      <c r="A276" s="72"/>
      <c r="B276" s="72"/>
      <c r="C276" s="72"/>
      <c r="D276" s="72"/>
      <c r="E276" s="72"/>
    </row>
    <row r="277" spans="1:5" ht="30" customHeight="1" x14ac:dyDescent="0.15">
      <c r="A277" s="72"/>
      <c r="B277" s="72"/>
      <c r="C277" s="72"/>
      <c r="D277" s="72"/>
      <c r="E277" s="72"/>
    </row>
    <row r="278" spans="1:5" ht="30" customHeight="1" x14ac:dyDescent="0.15">
      <c r="A278" s="72"/>
      <c r="B278" s="72"/>
      <c r="C278" s="72"/>
      <c r="D278" s="72"/>
      <c r="E278" s="72"/>
    </row>
    <row r="279" spans="1:5" ht="30" customHeight="1" x14ac:dyDescent="0.15">
      <c r="A279" s="72"/>
      <c r="B279" s="72"/>
      <c r="C279" s="72"/>
      <c r="D279" s="72"/>
      <c r="E279" s="72"/>
    </row>
    <row r="280" spans="1:5" ht="30" customHeight="1" x14ac:dyDescent="0.15">
      <c r="A280" s="72"/>
      <c r="B280" s="72"/>
      <c r="C280" s="72"/>
      <c r="D280" s="72"/>
      <c r="E280" s="72"/>
    </row>
    <row r="281" spans="1:5" ht="30" customHeight="1" x14ac:dyDescent="0.15">
      <c r="A281" s="72"/>
      <c r="B281" s="72"/>
      <c r="C281" s="72"/>
      <c r="D281" s="72"/>
      <c r="E281" s="72"/>
    </row>
    <row r="282" spans="1:5" ht="30" customHeight="1" x14ac:dyDescent="0.15">
      <c r="A282" s="72"/>
      <c r="B282" s="72"/>
      <c r="C282" s="72"/>
      <c r="D282" s="72"/>
      <c r="E282" s="72"/>
    </row>
    <row r="283" spans="1:5" ht="30" customHeight="1" x14ac:dyDescent="0.15">
      <c r="A283" s="72"/>
      <c r="B283" s="72"/>
      <c r="C283" s="72"/>
      <c r="D283" s="72"/>
      <c r="E283" s="72"/>
    </row>
    <row r="284" spans="1:5" ht="30" customHeight="1" x14ac:dyDescent="0.15">
      <c r="A284" s="72"/>
      <c r="B284" s="72"/>
      <c r="C284" s="72"/>
      <c r="D284" s="72"/>
      <c r="E284" s="72"/>
    </row>
    <row r="285" spans="1:5" ht="30" customHeight="1" x14ac:dyDescent="0.15">
      <c r="A285" s="72"/>
      <c r="B285" s="72"/>
      <c r="C285" s="72"/>
      <c r="D285" s="72"/>
      <c r="E285" s="72"/>
    </row>
    <row r="286" spans="1:5" ht="30" customHeight="1" x14ac:dyDescent="0.15">
      <c r="A286" s="72"/>
      <c r="B286" s="72"/>
      <c r="C286" s="72"/>
      <c r="D286" s="72"/>
      <c r="E286" s="72"/>
    </row>
    <row r="287" spans="1:5" ht="30" customHeight="1" x14ac:dyDescent="0.15">
      <c r="A287" s="72"/>
      <c r="B287" s="72"/>
      <c r="C287" s="72"/>
      <c r="D287" s="72"/>
      <c r="E287" s="72"/>
    </row>
    <row r="288" spans="1:5" ht="30" customHeight="1" x14ac:dyDescent="0.15">
      <c r="A288" s="72"/>
      <c r="B288" s="72"/>
      <c r="C288" s="72"/>
      <c r="D288" s="72"/>
      <c r="E288" s="72"/>
    </row>
    <row r="289" spans="1:5" ht="30" customHeight="1" x14ac:dyDescent="0.15">
      <c r="A289" s="72"/>
      <c r="B289" s="72"/>
      <c r="C289" s="72"/>
      <c r="D289" s="72"/>
      <c r="E289" s="72"/>
    </row>
    <row r="290" spans="1:5" ht="30" customHeight="1" x14ac:dyDescent="0.15">
      <c r="A290" s="72"/>
      <c r="B290" s="72"/>
      <c r="C290" s="72"/>
      <c r="D290" s="72"/>
      <c r="E290" s="72"/>
    </row>
    <row r="291" spans="1:5" ht="30" customHeight="1" x14ac:dyDescent="0.15">
      <c r="A291" s="72"/>
      <c r="B291" s="72"/>
      <c r="C291" s="72"/>
      <c r="D291" s="72"/>
      <c r="E291" s="72"/>
    </row>
    <row r="292" spans="1:5" ht="30" customHeight="1" x14ac:dyDescent="0.15">
      <c r="A292" s="72"/>
      <c r="B292" s="72"/>
      <c r="C292" s="72"/>
      <c r="D292" s="72"/>
      <c r="E292" s="72"/>
    </row>
    <row r="293" spans="1:5" ht="30" customHeight="1" x14ac:dyDescent="0.15">
      <c r="A293" s="72"/>
      <c r="B293" s="72"/>
      <c r="C293" s="72"/>
      <c r="D293" s="72"/>
      <c r="E293" s="72"/>
    </row>
    <row r="294" spans="1:5" ht="30" customHeight="1" x14ac:dyDescent="0.15">
      <c r="A294" s="72"/>
      <c r="B294" s="72"/>
      <c r="C294" s="72"/>
      <c r="D294" s="72"/>
      <c r="E294" s="72"/>
    </row>
    <row r="295" spans="1:5" ht="30" customHeight="1" x14ac:dyDescent="0.15">
      <c r="A295" s="72"/>
      <c r="B295" s="72"/>
      <c r="C295" s="72"/>
      <c r="D295" s="72"/>
      <c r="E295" s="72"/>
    </row>
    <row r="296" spans="1:5" ht="30" customHeight="1" x14ac:dyDescent="0.15">
      <c r="A296" s="72"/>
      <c r="B296" s="72"/>
      <c r="C296" s="72"/>
      <c r="D296" s="72"/>
      <c r="E296" s="72"/>
    </row>
    <row r="297" spans="1:5" ht="30" customHeight="1" x14ac:dyDescent="0.15">
      <c r="A297" s="72"/>
      <c r="B297" s="72"/>
      <c r="C297" s="72"/>
      <c r="D297" s="72"/>
      <c r="E297" s="72"/>
    </row>
    <row r="298" spans="1:5" ht="30" customHeight="1" x14ac:dyDescent="0.15">
      <c r="A298" s="72"/>
      <c r="B298" s="72"/>
      <c r="C298" s="72"/>
      <c r="D298" s="72"/>
      <c r="E298" s="72"/>
    </row>
    <row r="299" spans="1:5" ht="30" customHeight="1" x14ac:dyDescent="0.15">
      <c r="A299" s="72"/>
      <c r="B299" s="72"/>
      <c r="C299" s="72"/>
      <c r="D299" s="72"/>
      <c r="E299" s="72"/>
    </row>
    <row r="300" spans="1:5" ht="30" customHeight="1" x14ac:dyDescent="0.15">
      <c r="A300" s="72"/>
      <c r="B300" s="72"/>
      <c r="C300" s="72"/>
      <c r="D300" s="72"/>
      <c r="E300" s="72"/>
    </row>
    <row r="301" spans="1:5" ht="30" customHeight="1" x14ac:dyDescent="0.15">
      <c r="A301" s="72"/>
      <c r="B301" s="72"/>
      <c r="C301" s="72"/>
      <c r="D301" s="72"/>
      <c r="E301" s="72"/>
    </row>
    <row r="302" spans="1:5" ht="30" customHeight="1" x14ac:dyDescent="0.15">
      <c r="A302" s="72"/>
      <c r="B302" s="72"/>
      <c r="C302" s="72"/>
      <c r="D302" s="72"/>
      <c r="E302" s="72"/>
    </row>
    <row r="303" spans="1:5" ht="30" customHeight="1" x14ac:dyDescent="0.15">
      <c r="A303" s="72"/>
      <c r="B303" s="72"/>
      <c r="C303" s="72"/>
      <c r="D303" s="72"/>
      <c r="E303" s="72"/>
    </row>
    <row r="304" spans="1:5" ht="30" customHeight="1" x14ac:dyDescent="0.15">
      <c r="A304" s="72"/>
      <c r="B304" s="72"/>
      <c r="C304" s="72"/>
      <c r="D304" s="72"/>
      <c r="E304" s="72"/>
    </row>
    <row r="305" spans="1:5" ht="30" customHeight="1" x14ac:dyDescent="0.15">
      <c r="A305" s="72"/>
      <c r="B305" s="72"/>
      <c r="C305" s="72"/>
      <c r="D305" s="72"/>
      <c r="E305" s="72"/>
    </row>
    <row r="306" spans="1:5" ht="30" customHeight="1" x14ac:dyDescent="0.15">
      <c r="A306" s="72"/>
      <c r="B306" s="72"/>
      <c r="C306" s="72"/>
      <c r="D306" s="72"/>
      <c r="E306" s="72"/>
    </row>
    <row r="307" spans="1:5" ht="30" customHeight="1" x14ac:dyDescent="0.15">
      <c r="A307" s="72"/>
      <c r="B307" s="72"/>
      <c r="C307" s="72"/>
      <c r="D307" s="72"/>
      <c r="E307" s="72"/>
    </row>
    <row r="308" spans="1:5" ht="30" customHeight="1" x14ac:dyDescent="0.15">
      <c r="A308" s="72"/>
      <c r="B308" s="72"/>
      <c r="C308" s="72"/>
      <c r="D308" s="72"/>
      <c r="E308" s="72"/>
    </row>
    <row r="309" spans="1:5" ht="30" customHeight="1" x14ac:dyDescent="0.15">
      <c r="A309" s="72"/>
      <c r="B309" s="72"/>
      <c r="C309" s="72"/>
      <c r="D309" s="72"/>
      <c r="E309" s="72"/>
    </row>
    <row r="310" spans="1:5" ht="30" customHeight="1" x14ac:dyDescent="0.15">
      <c r="A310" s="72"/>
      <c r="B310" s="72"/>
      <c r="C310" s="72"/>
      <c r="D310" s="72"/>
      <c r="E310" s="72"/>
    </row>
    <row r="311" spans="1:5" ht="30" customHeight="1" x14ac:dyDescent="0.15">
      <c r="A311" s="72"/>
      <c r="B311" s="72"/>
      <c r="C311" s="72"/>
      <c r="D311" s="72"/>
      <c r="E311" s="72"/>
    </row>
    <row r="312" spans="1:5" ht="30" customHeight="1" x14ac:dyDescent="0.15">
      <c r="A312" s="72"/>
      <c r="B312" s="72"/>
      <c r="C312" s="72"/>
      <c r="D312" s="72"/>
      <c r="E312" s="72"/>
    </row>
    <row r="313" spans="1:5" ht="30" customHeight="1" x14ac:dyDescent="0.15">
      <c r="A313" s="72"/>
      <c r="B313" s="72"/>
      <c r="C313" s="72"/>
      <c r="D313" s="72"/>
      <c r="E313" s="72"/>
    </row>
    <row r="314" spans="1:5" ht="30" customHeight="1" x14ac:dyDescent="0.15">
      <c r="A314" s="72"/>
      <c r="B314" s="72"/>
      <c r="C314" s="72"/>
      <c r="D314" s="72"/>
      <c r="E314" s="72"/>
    </row>
    <row r="315" spans="1:5" ht="30" customHeight="1" x14ac:dyDescent="0.15">
      <c r="A315" s="72"/>
      <c r="B315" s="72"/>
      <c r="C315" s="72"/>
      <c r="D315" s="72"/>
      <c r="E315" s="72"/>
    </row>
    <row r="316" spans="1:5" ht="30" customHeight="1" x14ac:dyDescent="0.15">
      <c r="A316" s="72"/>
      <c r="B316" s="72"/>
      <c r="C316" s="72"/>
      <c r="D316" s="72"/>
      <c r="E316" s="72"/>
    </row>
    <row r="317" spans="1:5" ht="30" customHeight="1" x14ac:dyDescent="0.15">
      <c r="A317" s="72"/>
      <c r="B317" s="72"/>
      <c r="C317" s="72"/>
      <c r="D317" s="72"/>
      <c r="E317" s="72"/>
    </row>
    <row r="318" spans="1:5" ht="30" customHeight="1" x14ac:dyDescent="0.15">
      <c r="A318" s="72"/>
      <c r="B318" s="72"/>
      <c r="C318" s="72"/>
      <c r="D318" s="72"/>
      <c r="E318" s="72"/>
    </row>
    <row r="319" spans="1:5" ht="30" customHeight="1" x14ac:dyDescent="0.15">
      <c r="A319" s="72"/>
      <c r="B319" s="72"/>
      <c r="C319" s="72"/>
      <c r="D319" s="72"/>
      <c r="E319" s="72"/>
    </row>
    <row r="320" spans="1:5" ht="30" customHeight="1" x14ac:dyDescent="0.15">
      <c r="A320" s="72"/>
      <c r="B320" s="72"/>
      <c r="C320" s="72"/>
      <c r="D320" s="72"/>
      <c r="E320" s="72"/>
    </row>
    <row r="321" spans="1:5" ht="30" customHeight="1" x14ac:dyDescent="0.15">
      <c r="A321" s="72"/>
      <c r="B321" s="72"/>
      <c r="C321" s="72"/>
      <c r="D321" s="72"/>
      <c r="E321" s="72"/>
    </row>
    <row r="322" spans="1:5" ht="30" customHeight="1" x14ac:dyDescent="0.15">
      <c r="A322" s="72"/>
      <c r="B322" s="72"/>
      <c r="C322" s="72"/>
      <c r="D322" s="72"/>
      <c r="E322" s="72"/>
    </row>
    <row r="323" spans="1:5" ht="30" customHeight="1" x14ac:dyDescent="0.15">
      <c r="A323" s="72"/>
      <c r="B323" s="72"/>
      <c r="C323" s="72"/>
      <c r="D323" s="72"/>
      <c r="E323" s="72"/>
    </row>
    <row r="324" spans="1:5" ht="30" customHeight="1" x14ac:dyDescent="0.15">
      <c r="A324" s="72"/>
      <c r="B324" s="72"/>
      <c r="C324" s="72"/>
      <c r="D324" s="72"/>
      <c r="E324" s="72"/>
    </row>
    <row r="325" spans="1:5" ht="30" customHeight="1" x14ac:dyDescent="0.15">
      <c r="A325" s="72"/>
      <c r="B325" s="72"/>
      <c r="C325" s="72"/>
      <c r="D325" s="72"/>
      <c r="E325" s="72"/>
    </row>
    <row r="326" spans="1:5" ht="30" customHeight="1" x14ac:dyDescent="0.15">
      <c r="A326" s="72"/>
      <c r="B326" s="72"/>
      <c r="C326" s="72"/>
      <c r="D326" s="72"/>
      <c r="E326" s="72"/>
    </row>
    <row r="327" spans="1:5" ht="30" customHeight="1" x14ac:dyDescent="0.15">
      <c r="A327" s="72"/>
      <c r="B327" s="72"/>
      <c r="C327" s="72"/>
      <c r="D327" s="72"/>
      <c r="E327" s="72"/>
    </row>
    <row r="328" spans="1:5" ht="30" customHeight="1" x14ac:dyDescent="0.15">
      <c r="A328" s="72"/>
      <c r="B328" s="72"/>
      <c r="C328" s="72"/>
      <c r="D328" s="72"/>
      <c r="E328" s="72"/>
    </row>
    <row r="329" spans="1:5" ht="30" customHeight="1" x14ac:dyDescent="0.15">
      <c r="A329" s="72"/>
      <c r="B329" s="72"/>
      <c r="C329" s="72"/>
      <c r="D329" s="72"/>
      <c r="E329" s="72"/>
    </row>
    <row r="330" spans="1:5" ht="30" customHeight="1" x14ac:dyDescent="0.15">
      <c r="A330" s="72"/>
      <c r="B330" s="72"/>
      <c r="C330" s="72"/>
      <c r="D330" s="72"/>
      <c r="E330" s="72"/>
    </row>
    <row r="331" spans="1:5" ht="30" customHeight="1" x14ac:dyDescent="0.15">
      <c r="A331" s="72"/>
      <c r="B331" s="72"/>
      <c r="C331" s="72"/>
      <c r="D331" s="72"/>
      <c r="E331" s="72"/>
    </row>
    <row r="332" spans="1:5" ht="30" customHeight="1" x14ac:dyDescent="0.15">
      <c r="A332" s="72"/>
      <c r="B332" s="72"/>
      <c r="C332" s="72"/>
      <c r="D332" s="72"/>
      <c r="E332" s="72"/>
    </row>
    <row r="333" spans="1:5" ht="30" customHeight="1" x14ac:dyDescent="0.15">
      <c r="A333" s="72"/>
      <c r="B333" s="72"/>
      <c r="C333" s="72"/>
      <c r="D333" s="72"/>
      <c r="E333" s="72"/>
    </row>
    <row r="334" spans="1:5" ht="30" customHeight="1" x14ac:dyDescent="0.15">
      <c r="A334" s="72"/>
      <c r="B334" s="72"/>
      <c r="C334" s="72"/>
      <c r="D334" s="72"/>
      <c r="E334" s="72"/>
    </row>
    <row r="335" spans="1:5" ht="30" customHeight="1" x14ac:dyDescent="0.15">
      <c r="A335" s="72"/>
      <c r="B335" s="72"/>
      <c r="C335" s="72"/>
      <c r="D335" s="72"/>
      <c r="E335" s="72"/>
    </row>
    <row r="336" spans="1:5" ht="30" customHeight="1" x14ac:dyDescent="0.15">
      <c r="A336" s="72"/>
      <c r="B336" s="72"/>
      <c r="C336" s="72"/>
      <c r="D336" s="72"/>
      <c r="E336" s="72"/>
    </row>
    <row r="337" spans="1:5" ht="30" customHeight="1" x14ac:dyDescent="0.15">
      <c r="A337" s="72"/>
      <c r="B337" s="72"/>
      <c r="C337" s="72"/>
      <c r="D337" s="72"/>
      <c r="E337" s="72"/>
    </row>
    <row r="338" spans="1:5" ht="30" customHeight="1" x14ac:dyDescent="0.15">
      <c r="A338" s="72"/>
      <c r="B338" s="72"/>
      <c r="C338" s="72"/>
      <c r="D338" s="72"/>
      <c r="E338" s="72"/>
    </row>
    <row r="339" spans="1:5" ht="30" customHeight="1" x14ac:dyDescent="0.15">
      <c r="A339" s="72"/>
      <c r="B339" s="72"/>
      <c r="C339" s="72"/>
      <c r="D339" s="72"/>
      <c r="E339" s="72"/>
    </row>
    <row r="340" spans="1:5" ht="30" customHeight="1" x14ac:dyDescent="0.15">
      <c r="A340" s="72"/>
      <c r="B340" s="72"/>
      <c r="C340" s="72"/>
      <c r="D340" s="72"/>
      <c r="E340" s="72"/>
    </row>
    <row r="341" spans="1:5" ht="30" customHeight="1" x14ac:dyDescent="0.15">
      <c r="A341" s="72"/>
      <c r="B341" s="72"/>
      <c r="C341" s="72"/>
      <c r="D341" s="72"/>
      <c r="E341" s="72"/>
    </row>
    <row r="342" spans="1:5" ht="30" customHeight="1" x14ac:dyDescent="0.15">
      <c r="A342" s="72"/>
      <c r="B342" s="72"/>
      <c r="C342" s="72"/>
      <c r="D342" s="72"/>
      <c r="E342" s="72"/>
    </row>
    <row r="343" spans="1:5" ht="30" customHeight="1" x14ac:dyDescent="0.15">
      <c r="A343" s="72"/>
      <c r="B343" s="72"/>
      <c r="C343" s="72"/>
      <c r="D343" s="72"/>
      <c r="E343" s="72"/>
    </row>
    <row r="344" spans="1:5" ht="30" customHeight="1" x14ac:dyDescent="0.15">
      <c r="A344" s="72"/>
      <c r="B344" s="72"/>
      <c r="C344" s="72"/>
      <c r="D344" s="72"/>
      <c r="E344" s="72"/>
    </row>
    <row r="345" spans="1:5" ht="30" customHeight="1" x14ac:dyDescent="0.15">
      <c r="A345" s="72"/>
      <c r="B345" s="72"/>
      <c r="C345" s="72"/>
      <c r="D345" s="72"/>
      <c r="E345" s="72"/>
    </row>
    <row r="346" spans="1:5" ht="30" customHeight="1" x14ac:dyDescent="0.15">
      <c r="A346" s="72"/>
      <c r="B346" s="72"/>
      <c r="C346" s="72"/>
      <c r="D346" s="72"/>
      <c r="E346" s="72"/>
    </row>
    <row r="347" spans="1:5" ht="30" customHeight="1" x14ac:dyDescent="0.15">
      <c r="A347" s="72"/>
      <c r="B347" s="72"/>
      <c r="C347" s="72"/>
      <c r="D347" s="72"/>
      <c r="E347" s="72"/>
    </row>
    <row r="348" spans="1:5" ht="30" customHeight="1" x14ac:dyDescent="0.15">
      <c r="A348" s="72"/>
      <c r="B348" s="72"/>
      <c r="C348" s="72"/>
      <c r="D348" s="72"/>
      <c r="E348" s="72"/>
    </row>
    <row r="349" spans="1:5" ht="30" customHeight="1" x14ac:dyDescent="0.15">
      <c r="A349" s="72"/>
      <c r="B349" s="72"/>
      <c r="C349" s="72"/>
      <c r="D349" s="72"/>
      <c r="E349" s="72"/>
    </row>
    <row r="350" spans="1:5" ht="30" customHeight="1" x14ac:dyDescent="0.15">
      <c r="A350" s="72"/>
      <c r="B350" s="72"/>
      <c r="C350" s="72"/>
      <c r="D350" s="72"/>
      <c r="E350" s="72"/>
    </row>
    <row r="351" spans="1:5" ht="30" customHeight="1" x14ac:dyDescent="0.15">
      <c r="A351" s="72"/>
      <c r="B351" s="72"/>
      <c r="C351" s="72"/>
      <c r="D351" s="72"/>
      <c r="E351" s="72"/>
    </row>
    <row r="352" spans="1:5" ht="30" customHeight="1" x14ac:dyDescent="0.15">
      <c r="A352" s="72"/>
      <c r="B352" s="72"/>
      <c r="C352" s="72"/>
      <c r="D352" s="72"/>
      <c r="E352" s="72"/>
    </row>
    <row r="353" spans="1:5" ht="30" customHeight="1" x14ac:dyDescent="0.15">
      <c r="A353" s="72"/>
      <c r="B353" s="72"/>
      <c r="C353" s="72"/>
      <c r="D353" s="72"/>
      <c r="E353" s="72"/>
    </row>
    <row r="354" spans="1:5" ht="30" customHeight="1" x14ac:dyDescent="0.15">
      <c r="A354" s="72"/>
      <c r="B354" s="72"/>
      <c r="C354" s="72"/>
      <c r="D354" s="72"/>
      <c r="E354" s="72"/>
    </row>
    <row r="355" spans="1:5" ht="30" customHeight="1" x14ac:dyDescent="0.15">
      <c r="A355" s="72"/>
      <c r="B355" s="72"/>
      <c r="C355" s="72"/>
      <c r="D355" s="72"/>
      <c r="E355" s="72"/>
    </row>
    <row r="356" spans="1:5" ht="30" customHeight="1" x14ac:dyDescent="0.15">
      <c r="A356" s="72"/>
      <c r="B356" s="72"/>
      <c r="C356" s="72"/>
      <c r="D356" s="72"/>
      <c r="E356" s="72"/>
    </row>
    <row r="357" spans="1:5" ht="30" customHeight="1" x14ac:dyDescent="0.15">
      <c r="A357" s="72"/>
      <c r="B357" s="72"/>
      <c r="C357" s="72"/>
      <c r="D357" s="72"/>
      <c r="E357" s="72"/>
    </row>
    <row r="358" spans="1:5" ht="30" customHeight="1" x14ac:dyDescent="0.15">
      <c r="A358" s="72"/>
      <c r="B358" s="72"/>
      <c r="C358" s="72"/>
      <c r="D358" s="72"/>
      <c r="E358" s="72"/>
    </row>
    <row r="359" spans="1:5" ht="30" customHeight="1" x14ac:dyDescent="0.15">
      <c r="A359" s="72"/>
      <c r="B359" s="72"/>
      <c r="C359" s="72"/>
      <c r="D359" s="72"/>
      <c r="E359" s="72"/>
    </row>
    <row r="360" spans="1:5" ht="30" customHeight="1" x14ac:dyDescent="0.15">
      <c r="A360" s="72"/>
      <c r="B360" s="72"/>
      <c r="C360" s="72"/>
      <c r="D360" s="72"/>
      <c r="E360" s="72"/>
    </row>
    <row r="361" spans="1:5" ht="30" customHeight="1" x14ac:dyDescent="0.15">
      <c r="A361" s="72"/>
      <c r="B361" s="72"/>
      <c r="C361" s="72"/>
      <c r="D361" s="72"/>
      <c r="E361" s="72"/>
    </row>
    <row r="362" spans="1:5" ht="30" customHeight="1" x14ac:dyDescent="0.15">
      <c r="A362" s="72"/>
      <c r="B362" s="72"/>
      <c r="C362" s="72"/>
      <c r="D362" s="72"/>
      <c r="E362" s="72"/>
    </row>
    <row r="363" spans="1:5" ht="30" customHeight="1" x14ac:dyDescent="0.15">
      <c r="A363" s="72"/>
      <c r="B363" s="72"/>
      <c r="C363" s="72"/>
      <c r="D363" s="72"/>
      <c r="E363" s="72"/>
    </row>
    <row r="364" spans="1:5" ht="30" customHeight="1" x14ac:dyDescent="0.15">
      <c r="A364" s="72"/>
      <c r="B364" s="72"/>
      <c r="C364" s="72"/>
      <c r="D364" s="72"/>
      <c r="E364" s="72"/>
    </row>
    <row r="365" spans="1:5" ht="30" customHeight="1" x14ac:dyDescent="0.15">
      <c r="A365" s="72"/>
      <c r="B365" s="72"/>
      <c r="C365" s="72"/>
      <c r="D365" s="72"/>
      <c r="E365" s="72"/>
    </row>
    <row r="366" spans="1:5" ht="30" customHeight="1" x14ac:dyDescent="0.15">
      <c r="A366" s="72"/>
      <c r="B366" s="72"/>
      <c r="C366" s="72"/>
      <c r="D366" s="72"/>
      <c r="E366" s="72"/>
    </row>
    <row r="367" spans="1:5" ht="30" customHeight="1" x14ac:dyDescent="0.15">
      <c r="A367" s="72"/>
      <c r="B367" s="72"/>
      <c r="C367" s="72"/>
      <c r="D367" s="72"/>
      <c r="E367" s="72"/>
    </row>
    <row r="368" spans="1:5" ht="30" customHeight="1" x14ac:dyDescent="0.15">
      <c r="A368" s="72"/>
      <c r="B368" s="72"/>
      <c r="C368" s="72"/>
      <c r="D368" s="72"/>
      <c r="E368" s="72"/>
    </row>
    <row r="369" spans="1:5" ht="30" customHeight="1" x14ac:dyDescent="0.15">
      <c r="A369" s="72"/>
      <c r="B369" s="72"/>
      <c r="C369" s="72"/>
      <c r="D369" s="72"/>
      <c r="E369" s="72"/>
    </row>
    <row r="370" spans="1:5" ht="30" customHeight="1" x14ac:dyDescent="0.15">
      <c r="A370" s="72"/>
      <c r="B370" s="72"/>
      <c r="C370" s="72"/>
      <c r="D370" s="72"/>
      <c r="E370" s="72"/>
    </row>
    <row r="371" spans="1:5" ht="30" customHeight="1" x14ac:dyDescent="0.15">
      <c r="A371" s="72"/>
      <c r="B371" s="72"/>
      <c r="C371" s="72"/>
      <c r="D371" s="72"/>
      <c r="E371" s="72"/>
    </row>
    <row r="372" spans="1:5" ht="30" customHeight="1" x14ac:dyDescent="0.15">
      <c r="A372" s="72"/>
      <c r="B372" s="72"/>
      <c r="C372" s="72"/>
      <c r="D372" s="72"/>
      <c r="E372" s="72"/>
    </row>
    <row r="373" spans="1:5" ht="30" customHeight="1" x14ac:dyDescent="0.15">
      <c r="A373" s="72"/>
      <c r="B373" s="72"/>
      <c r="C373" s="72"/>
      <c r="D373" s="72"/>
      <c r="E373" s="72"/>
    </row>
    <row r="374" spans="1:5" ht="30" customHeight="1" x14ac:dyDescent="0.15">
      <c r="A374" s="72"/>
      <c r="B374" s="72"/>
      <c r="C374" s="72"/>
      <c r="D374" s="72"/>
      <c r="E374" s="72"/>
    </row>
    <row r="375" spans="1:5" ht="30" customHeight="1" x14ac:dyDescent="0.15">
      <c r="A375" s="72"/>
      <c r="B375" s="72"/>
      <c r="C375" s="72"/>
      <c r="D375" s="72"/>
      <c r="E375" s="72"/>
    </row>
    <row r="376" spans="1:5" ht="30" customHeight="1" x14ac:dyDescent="0.15">
      <c r="A376" s="72"/>
      <c r="B376" s="72"/>
      <c r="C376" s="72"/>
      <c r="D376" s="72"/>
      <c r="E376" s="72"/>
    </row>
    <row r="377" spans="1:5" ht="30" customHeight="1" x14ac:dyDescent="0.15">
      <c r="A377" s="72"/>
      <c r="B377" s="72"/>
      <c r="C377" s="72"/>
      <c r="D377" s="72"/>
      <c r="E377" s="72"/>
    </row>
    <row r="378" spans="1:5" ht="30" customHeight="1" x14ac:dyDescent="0.15">
      <c r="A378" s="72"/>
      <c r="B378" s="72"/>
      <c r="C378" s="72"/>
      <c r="D378" s="72"/>
      <c r="E378" s="72"/>
    </row>
    <row r="379" spans="1:5" ht="30" customHeight="1" x14ac:dyDescent="0.15">
      <c r="A379" s="72"/>
      <c r="B379" s="72"/>
      <c r="C379" s="72"/>
      <c r="D379" s="72"/>
      <c r="E379" s="72"/>
    </row>
    <row r="380" spans="1:5" ht="30" customHeight="1" x14ac:dyDescent="0.15">
      <c r="A380" s="72"/>
      <c r="B380" s="72"/>
      <c r="C380" s="72"/>
      <c r="D380" s="72"/>
      <c r="E380" s="72"/>
    </row>
    <row r="381" spans="1:5" ht="30" customHeight="1" x14ac:dyDescent="0.15">
      <c r="A381" s="72"/>
      <c r="B381" s="72"/>
      <c r="C381" s="72"/>
      <c r="D381" s="72"/>
      <c r="E381" s="72"/>
    </row>
    <row r="382" spans="1:5" ht="30" customHeight="1" x14ac:dyDescent="0.15">
      <c r="A382" s="72"/>
      <c r="B382" s="72"/>
      <c r="C382" s="72"/>
      <c r="D382" s="72"/>
      <c r="E382" s="72"/>
    </row>
    <row r="383" spans="1:5" ht="30" customHeight="1" x14ac:dyDescent="0.15">
      <c r="A383" s="72"/>
      <c r="B383" s="72"/>
      <c r="C383" s="72"/>
      <c r="D383" s="72"/>
      <c r="E383" s="72"/>
    </row>
    <row r="384" spans="1:5" ht="30" customHeight="1" x14ac:dyDescent="0.15">
      <c r="A384" s="72"/>
      <c r="B384" s="72"/>
      <c r="C384" s="72"/>
      <c r="D384" s="72"/>
      <c r="E384" s="72"/>
    </row>
    <row r="385" spans="1:5" ht="30" customHeight="1" x14ac:dyDescent="0.15">
      <c r="A385" s="72"/>
      <c r="B385" s="72"/>
      <c r="C385" s="72"/>
      <c r="D385" s="72"/>
      <c r="E385" s="72"/>
    </row>
    <row r="386" spans="1:5" ht="30" customHeight="1" x14ac:dyDescent="0.15">
      <c r="A386" s="72"/>
      <c r="B386" s="72"/>
      <c r="C386" s="72"/>
      <c r="D386" s="72"/>
      <c r="E386" s="72"/>
    </row>
    <row r="387" spans="1:5" ht="30" customHeight="1" x14ac:dyDescent="0.15">
      <c r="A387" s="72"/>
      <c r="B387" s="72"/>
      <c r="C387" s="72"/>
      <c r="D387" s="72"/>
      <c r="E387" s="72"/>
    </row>
    <row r="388" spans="1:5" ht="30" customHeight="1" x14ac:dyDescent="0.15">
      <c r="A388" s="72"/>
      <c r="B388" s="72"/>
      <c r="C388" s="72"/>
      <c r="D388" s="72"/>
      <c r="E388" s="72"/>
    </row>
    <row r="389" spans="1:5" ht="30" customHeight="1" x14ac:dyDescent="0.15">
      <c r="A389" s="72"/>
      <c r="B389" s="72"/>
      <c r="C389" s="72"/>
      <c r="D389" s="72"/>
      <c r="E389" s="72"/>
    </row>
    <row r="390" spans="1:5" ht="30" customHeight="1" x14ac:dyDescent="0.15">
      <c r="A390" s="72"/>
      <c r="B390" s="72"/>
      <c r="C390" s="72"/>
      <c r="D390" s="72"/>
      <c r="E390" s="72"/>
    </row>
    <row r="391" spans="1:5" ht="30" customHeight="1" x14ac:dyDescent="0.15">
      <c r="A391" s="72"/>
      <c r="B391" s="72"/>
      <c r="C391" s="72"/>
      <c r="D391" s="72"/>
      <c r="E391" s="72"/>
    </row>
    <row r="392" spans="1:5" ht="30" customHeight="1" x14ac:dyDescent="0.15">
      <c r="A392" s="72"/>
      <c r="B392" s="72"/>
      <c r="C392" s="72"/>
      <c r="D392" s="72"/>
      <c r="E392" s="72"/>
    </row>
    <row r="393" spans="1:5" ht="30" customHeight="1" x14ac:dyDescent="0.15">
      <c r="A393" s="72"/>
      <c r="B393" s="72"/>
      <c r="C393" s="72"/>
      <c r="D393" s="72"/>
      <c r="E393" s="72"/>
    </row>
    <row r="394" spans="1:5" ht="30" customHeight="1" x14ac:dyDescent="0.15">
      <c r="A394" s="72"/>
      <c r="B394" s="72"/>
      <c r="C394" s="72"/>
      <c r="D394" s="72"/>
      <c r="E394" s="72"/>
    </row>
    <row r="395" spans="1:5" ht="30" customHeight="1" x14ac:dyDescent="0.15">
      <c r="A395" s="72"/>
      <c r="B395" s="72"/>
      <c r="C395" s="72"/>
      <c r="D395" s="72"/>
      <c r="E395" s="72"/>
    </row>
    <row r="396" spans="1:5" ht="30" customHeight="1" x14ac:dyDescent="0.15">
      <c r="A396" s="72"/>
      <c r="B396" s="72"/>
      <c r="C396" s="72"/>
      <c r="D396" s="72"/>
      <c r="E396" s="72"/>
    </row>
    <row r="397" spans="1:5" ht="30" customHeight="1" x14ac:dyDescent="0.15">
      <c r="A397" s="72"/>
      <c r="B397" s="72"/>
      <c r="C397" s="72"/>
      <c r="D397" s="72"/>
      <c r="E397" s="72"/>
    </row>
    <row r="398" spans="1:5" ht="30" customHeight="1" x14ac:dyDescent="0.15">
      <c r="A398" s="72"/>
      <c r="B398" s="72"/>
      <c r="C398" s="72"/>
      <c r="D398" s="72"/>
      <c r="E398" s="72"/>
    </row>
    <row r="399" spans="1:5" ht="30" customHeight="1" x14ac:dyDescent="0.15">
      <c r="A399" s="72"/>
      <c r="B399" s="72"/>
      <c r="C399" s="72"/>
      <c r="D399" s="72"/>
      <c r="E399" s="72"/>
    </row>
    <row r="400" spans="1:5" ht="30" customHeight="1" x14ac:dyDescent="0.15">
      <c r="A400" s="72"/>
      <c r="B400" s="72"/>
      <c r="C400" s="72"/>
      <c r="D400" s="72"/>
      <c r="E400" s="72"/>
    </row>
    <row r="401" spans="1:5" ht="30" customHeight="1" x14ac:dyDescent="0.15">
      <c r="A401" s="72"/>
      <c r="B401" s="72"/>
      <c r="C401" s="72"/>
      <c r="D401" s="72"/>
      <c r="E401" s="72"/>
    </row>
    <row r="402" spans="1:5" ht="30" customHeight="1" x14ac:dyDescent="0.15">
      <c r="A402" s="72"/>
      <c r="B402" s="72"/>
      <c r="C402" s="72"/>
      <c r="D402" s="72"/>
      <c r="E402" s="72"/>
    </row>
    <row r="403" spans="1:5" ht="30" customHeight="1" x14ac:dyDescent="0.15">
      <c r="A403" s="72"/>
      <c r="B403" s="72"/>
      <c r="C403" s="72"/>
      <c r="D403" s="72"/>
      <c r="E403" s="72"/>
    </row>
    <row r="404" spans="1:5" ht="30" customHeight="1" x14ac:dyDescent="0.15">
      <c r="A404" s="72"/>
      <c r="B404" s="72"/>
      <c r="C404" s="72"/>
      <c r="D404" s="72"/>
      <c r="E404" s="72"/>
    </row>
    <row r="405" spans="1:5" ht="30" customHeight="1" x14ac:dyDescent="0.15">
      <c r="A405" s="72"/>
      <c r="B405" s="72"/>
      <c r="C405" s="72"/>
      <c r="D405" s="72"/>
      <c r="E405" s="72"/>
    </row>
    <row r="406" spans="1:5" ht="30" customHeight="1" x14ac:dyDescent="0.15">
      <c r="A406" s="72"/>
      <c r="B406" s="72"/>
      <c r="C406" s="72"/>
      <c r="D406" s="72"/>
      <c r="E406" s="72"/>
    </row>
    <row r="407" spans="1:5" ht="30" customHeight="1" x14ac:dyDescent="0.15">
      <c r="A407" s="72"/>
      <c r="B407" s="72"/>
      <c r="C407" s="72"/>
      <c r="D407" s="72"/>
      <c r="E407" s="72"/>
    </row>
    <row r="408" spans="1:5" ht="30" customHeight="1" x14ac:dyDescent="0.15">
      <c r="A408" s="72"/>
      <c r="B408" s="72"/>
      <c r="C408" s="72"/>
      <c r="D408" s="72"/>
      <c r="E408" s="72"/>
    </row>
    <row r="409" spans="1:5" ht="30" customHeight="1" x14ac:dyDescent="0.15">
      <c r="A409" s="72"/>
      <c r="B409" s="72"/>
      <c r="C409" s="72"/>
      <c r="D409" s="72"/>
      <c r="E409" s="72"/>
    </row>
    <row r="410" spans="1:5" ht="30" customHeight="1" x14ac:dyDescent="0.15">
      <c r="A410" s="72"/>
      <c r="B410" s="72"/>
      <c r="C410" s="72"/>
      <c r="D410" s="72"/>
      <c r="E410" s="72"/>
    </row>
    <row r="411" spans="1:5" ht="30" customHeight="1" x14ac:dyDescent="0.15">
      <c r="A411" s="72"/>
      <c r="B411" s="72"/>
      <c r="C411" s="72"/>
      <c r="D411" s="72"/>
      <c r="E411" s="72"/>
    </row>
    <row r="412" spans="1:5" ht="30" customHeight="1" x14ac:dyDescent="0.15">
      <c r="A412" s="72"/>
      <c r="B412" s="72"/>
      <c r="C412" s="72"/>
      <c r="D412" s="72"/>
      <c r="E412" s="72"/>
    </row>
    <row r="413" spans="1:5" ht="30" customHeight="1" x14ac:dyDescent="0.15">
      <c r="A413" s="72"/>
      <c r="B413" s="72"/>
      <c r="C413" s="72"/>
      <c r="D413" s="72"/>
      <c r="E413" s="72"/>
    </row>
    <row r="414" spans="1:5" ht="30" customHeight="1" x14ac:dyDescent="0.15">
      <c r="A414" s="72"/>
      <c r="B414" s="72"/>
      <c r="C414" s="72"/>
      <c r="D414" s="72"/>
      <c r="E414" s="72"/>
    </row>
    <row r="415" spans="1:5" ht="30" customHeight="1" x14ac:dyDescent="0.15">
      <c r="A415" s="72"/>
      <c r="B415" s="72"/>
      <c r="C415" s="72"/>
      <c r="D415" s="72"/>
      <c r="E415" s="72"/>
    </row>
    <row r="416" spans="1:5" ht="30" customHeight="1" x14ac:dyDescent="0.15">
      <c r="A416" s="72"/>
      <c r="B416" s="72"/>
      <c r="C416" s="72"/>
      <c r="D416" s="72"/>
      <c r="E416" s="72"/>
    </row>
    <row r="417" spans="1:5" ht="30" customHeight="1" x14ac:dyDescent="0.15">
      <c r="A417" s="72"/>
      <c r="B417" s="72"/>
      <c r="C417" s="72"/>
      <c r="D417" s="72"/>
      <c r="E417" s="72"/>
    </row>
    <row r="418" spans="1:5" ht="30" customHeight="1" x14ac:dyDescent="0.15">
      <c r="A418" s="72"/>
      <c r="B418" s="72"/>
      <c r="C418" s="72"/>
      <c r="D418" s="72"/>
      <c r="E418" s="72"/>
    </row>
    <row r="419" spans="1:5" ht="30" customHeight="1" x14ac:dyDescent="0.15">
      <c r="A419" s="72"/>
      <c r="B419" s="72"/>
      <c r="C419" s="72"/>
      <c r="D419" s="72"/>
      <c r="E419" s="72"/>
    </row>
  </sheetData>
  <mergeCells count="3">
    <mergeCell ref="A1:C1"/>
    <mergeCell ref="A2:B2"/>
    <mergeCell ref="A71:B71"/>
  </mergeCells>
  <phoneticPr fontId="2" type="noConversion"/>
  <printOptions horizontalCentered="1"/>
  <pageMargins left="0.55118110236220474" right="0.55118110236220474" top="0.98425196850393704" bottom="0.98425196850393704" header="0.51181102362204722" footer="0.51181102362204722"/>
  <pageSetup paperSize="9" scale="97" orientation="portrait" r:id="rId1"/>
  <headerFooter alignWithMargins="0">
    <oddFooter>&amp;C-&amp;P+13-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5:F755"/>
  <sheetViews>
    <sheetView topLeftCell="A16" workbookViewId="0">
      <selection activeCell="E22" sqref="E22"/>
    </sheetView>
  </sheetViews>
  <sheetFormatPr defaultRowHeight="30" customHeight="1" x14ac:dyDescent="0.15"/>
  <cols>
    <col min="1" max="1" width="10.33203125" style="236" customWidth="1"/>
    <col min="2" max="2" width="31.88671875" style="237" customWidth="1"/>
    <col min="3" max="3" width="14.6640625" style="236" customWidth="1"/>
    <col min="4" max="4" width="12.77734375" style="236" customWidth="1"/>
    <col min="5" max="5" width="9.21875" style="236" customWidth="1"/>
    <col min="6" max="6" width="11.21875" style="236" customWidth="1"/>
    <col min="7" max="16384" width="8.88671875" style="207"/>
  </cols>
  <sheetData>
    <row r="5" spans="1:6" ht="30" customHeight="1" x14ac:dyDescent="0.15">
      <c r="A5" s="551" t="s">
        <v>1443</v>
      </c>
      <c r="B5" s="551"/>
      <c r="C5" s="551"/>
      <c r="D5" s="551"/>
      <c r="E5" s="551"/>
      <c r="F5" s="551"/>
    </row>
    <row r="24" spans="1:6" ht="22.5" customHeight="1" x14ac:dyDescent="0.15"/>
    <row r="25" spans="1:6" s="211" customFormat="1" ht="22.5" customHeight="1" x14ac:dyDescent="0.15">
      <c r="A25" s="208" t="s">
        <v>1043</v>
      </c>
      <c r="B25" s="209"/>
      <c r="C25" s="210"/>
      <c r="D25" s="210"/>
      <c r="E25" s="558" t="s">
        <v>921</v>
      </c>
      <c r="F25" s="558"/>
    </row>
    <row r="26" spans="1:6" s="216" customFormat="1" ht="29.25" customHeight="1" x14ac:dyDescent="0.15">
      <c r="A26" s="212" t="s">
        <v>895</v>
      </c>
      <c r="B26" s="213" t="s">
        <v>896</v>
      </c>
      <c r="C26" s="213" t="s">
        <v>897</v>
      </c>
      <c r="D26" s="3" t="s">
        <v>898</v>
      </c>
      <c r="E26" s="214" t="s">
        <v>109</v>
      </c>
      <c r="F26" s="215" t="s">
        <v>899</v>
      </c>
    </row>
    <row r="27" spans="1:6" s="269" customFormat="1" ht="22.5" customHeight="1" x14ac:dyDescent="0.15">
      <c r="A27" s="217" t="s">
        <v>1044</v>
      </c>
      <c r="B27" s="238" t="s">
        <v>1045</v>
      </c>
      <c r="C27" s="224" t="s">
        <v>901</v>
      </c>
      <c r="D27" s="224" t="s">
        <v>122</v>
      </c>
      <c r="E27" s="252">
        <v>1110</v>
      </c>
      <c r="F27" s="225"/>
    </row>
    <row r="28" spans="1:6" s="269" customFormat="1" ht="22.5" customHeight="1" x14ac:dyDescent="0.15">
      <c r="A28" s="222" t="s">
        <v>902</v>
      </c>
      <c r="B28" s="229" t="s">
        <v>1046</v>
      </c>
      <c r="C28" s="224" t="s">
        <v>903</v>
      </c>
      <c r="D28" s="270" t="s">
        <v>903</v>
      </c>
      <c r="E28" s="252">
        <v>1420</v>
      </c>
      <c r="F28" s="225" t="s">
        <v>1024</v>
      </c>
    </row>
    <row r="29" spans="1:6" s="269" customFormat="1" ht="22.5" customHeight="1" x14ac:dyDescent="0.15">
      <c r="A29" s="222" t="s">
        <v>902</v>
      </c>
      <c r="B29" s="238" t="s">
        <v>1047</v>
      </c>
      <c r="C29" s="224" t="s">
        <v>903</v>
      </c>
      <c r="D29" s="270" t="s">
        <v>903</v>
      </c>
      <c r="E29" s="252">
        <v>1310</v>
      </c>
      <c r="F29" s="225"/>
    </row>
    <row r="30" spans="1:6" s="269" customFormat="1" ht="22.5" customHeight="1" x14ac:dyDescent="0.15">
      <c r="A30" s="222" t="s">
        <v>902</v>
      </c>
      <c r="B30" s="229" t="s">
        <v>1048</v>
      </c>
      <c r="C30" s="270" t="s">
        <v>903</v>
      </c>
      <c r="D30" s="270" t="s">
        <v>903</v>
      </c>
      <c r="E30" s="252">
        <v>980</v>
      </c>
      <c r="F30" s="225" t="s">
        <v>1024</v>
      </c>
    </row>
    <row r="31" spans="1:6" s="269" customFormat="1" ht="22.5" customHeight="1" x14ac:dyDescent="0.15">
      <c r="A31" s="222" t="s">
        <v>902</v>
      </c>
      <c r="B31" s="238" t="s">
        <v>1049</v>
      </c>
      <c r="C31" s="270" t="s">
        <v>903</v>
      </c>
      <c r="D31" s="270" t="s">
        <v>903</v>
      </c>
      <c r="E31" s="252">
        <v>1200</v>
      </c>
      <c r="F31" s="225"/>
    </row>
    <row r="32" spans="1:6" s="269" customFormat="1" ht="22.5" customHeight="1" x14ac:dyDescent="0.15">
      <c r="A32" s="222" t="s">
        <v>902</v>
      </c>
      <c r="B32" s="229" t="s">
        <v>1050</v>
      </c>
      <c r="C32" s="270" t="s">
        <v>903</v>
      </c>
      <c r="D32" s="270" t="s">
        <v>903</v>
      </c>
      <c r="E32" s="252">
        <v>980</v>
      </c>
      <c r="F32" s="225" t="s">
        <v>1024</v>
      </c>
    </row>
    <row r="33" spans="1:6" s="269" customFormat="1" ht="22.5" customHeight="1" x14ac:dyDescent="0.15">
      <c r="A33" s="222" t="s">
        <v>902</v>
      </c>
      <c r="B33" s="238" t="s">
        <v>1051</v>
      </c>
      <c r="C33" s="270" t="s">
        <v>903</v>
      </c>
      <c r="D33" s="270" t="s">
        <v>903</v>
      </c>
      <c r="E33" s="252">
        <v>1360</v>
      </c>
      <c r="F33" s="225"/>
    </row>
    <row r="34" spans="1:6" s="269" customFormat="1" ht="22.5" customHeight="1" x14ac:dyDescent="0.15">
      <c r="A34" s="222" t="s">
        <v>902</v>
      </c>
      <c r="B34" s="229" t="s">
        <v>1052</v>
      </c>
      <c r="C34" s="270" t="s">
        <v>903</v>
      </c>
      <c r="D34" s="270" t="s">
        <v>903</v>
      </c>
      <c r="E34" s="252">
        <v>980</v>
      </c>
      <c r="F34" s="225" t="s">
        <v>1024</v>
      </c>
    </row>
    <row r="35" spans="1:6" s="269" customFormat="1" ht="22.5" customHeight="1" x14ac:dyDescent="0.15">
      <c r="A35" s="222" t="s">
        <v>902</v>
      </c>
      <c r="B35" s="238" t="s">
        <v>1053</v>
      </c>
      <c r="C35" s="270" t="s">
        <v>903</v>
      </c>
      <c r="D35" s="270" t="s">
        <v>903</v>
      </c>
      <c r="E35" s="252">
        <v>1150</v>
      </c>
      <c r="F35" s="225"/>
    </row>
    <row r="36" spans="1:6" s="269" customFormat="1" ht="22.5" customHeight="1" x14ac:dyDescent="0.15">
      <c r="A36" s="222" t="s">
        <v>902</v>
      </c>
      <c r="B36" s="229" t="s">
        <v>1054</v>
      </c>
      <c r="C36" s="270" t="s">
        <v>903</v>
      </c>
      <c r="D36" s="270" t="s">
        <v>903</v>
      </c>
      <c r="E36" s="252">
        <v>980</v>
      </c>
      <c r="F36" s="225" t="s">
        <v>1024</v>
      </c>
    </row>
    <row r="37" spans="1:6" s="272" customFormat="1" ht="22.5" customHeight="1" x14ac:dyDescent="0.15">
      <c r="A37" s="264" t="s">
        <v>183</v>
      </c>
      <c r="B37" s="271" t="s">
        <v>1055</v>
      </c>
      <c r="C37" s="265"/>
      <c r="D37" s="266"/>
      <c r="E37" s="267"/>
      <c r="F37" s="268"/>
    </row>
    <row r="38" spans="1:6" s="273" customFormat="1" ht="30" customHeight="1" x14ac:dyDescent="0.15">
      <c r="A38" s="236"/>
      <c r="B38" s="237"/>
      <c r="C38" s="236"/>
      <c r="D38" s="236"/>
      <c r="E38" s="236" t="s">
        <v>1041</v>
      </c>
      <c r="F38" s="236"/>
    </row>
    <row r="39" spans="1:6" s="273" customFormat="1" ht="30" customHeight="1" x14ac:dyDescent="0.15"/>
    <row r="40" spans="1:6" s="273" customFormat="1" ht="30" customHeight="1" x14ac:dyDescent="0.15"/>
    <row r="41" spans="1:6" s="273" customFormat="1" ht="30" customHeight="1" x14ac:dyDescent="0.15"/>
    <row r="42" spans="1:6" s="273" customFormat="1" ht="30" customHeight="1" x14ac:dyDescent="0.15"/>
    <row r="43" spans="1:6" s="273" customFormat="1" ht="30" customHeight="1" x14ac:dyDescent="0.15"/>
    <row r="44" spans="1:6" s="273" customFormat="1" ht="30" customHeight="1" x14ac:dyDescent="0.15"/>
    <row r="45" spans="1:6" s="273" customFormat="1" ht="30" customHeight="1" x14ac:dyDescent="0.15"/>
    <row r="46" spans="1:6" s="273" customFormat="1" ht="30" customHeight="1" x14ac:dyDescent="0.15"/>
    <row r="47" spans="1:6" s="273" customFormat="1" ht="30" customHeight="1" x14ac:dyDescent="0.15"/>
    <row r="48" spans="1:6" s="273" customFormat="1" ht="30" customHeight="1" x14ac:dyDescent="0.15"/>
    <row r="49" s="273" customFormat="1" ht="30" customHeight="1" x14ac:dyDescent="0.15"/>
    <row r="50" s="273" customFormat="1" ht="30" customHeight="1" x14ac:dyDescent="0.15"/>
    <row r="51" s="273" customFormat="1" ht="30" customHeight="1" x14ac:dyDescent="0.15"/>
    <row r="52" s="273" customFormat="1" ht="30" customHeight="1" x14ac:dyDescent="0.15"/>
    <row r="53" s="273" customFormat="1" ht="30" customHeight="1" x14ac:dyDescent="0.15"/>
    <row r="54" s="273" customFormat="1" ht="30" customHeight="1" x14ac:dyDescent="0.15"/>
    <row r="55" s="273" customFormat="1" ht="30" customHeight="1" x14ac:dyDescent="0.15"/>
    <row r="56" s="273" customFormat="1" ht="30" customHeight="1" x14ac:dyDescent="0.15"/>
    <row r="57" s="273" customFormat="1" ht="30" customHeight="1" x14ac:dyDescent="0.15"/>
    <row r="58" s="273" customFormat="1" ht="30" customHeight="1" x14ac:dyDescent="0.15"/>
    <row r="59" s="273" customFormat="1" ht="30" customHeight="1" x14ac:dyDescent="0.15"/>
    <row r="60" s="273" customFormat="1" ht="30" customHeight="1" x14ac:dyDescent="0.15"/>
    <row r="61" s="273" customFormat="1" ht="30" customHeight="1" x14ac:dyDescent="0.15"/>
    <row r="62" s="273" customFormat="1" ht="30" customHeight="1" x14ac:dyDescent="0.15"/>
    <row r="63" s="273" customFormat="1" ht="30" customHeight="1" x14ac:dyDescent="0.15"/>
    <row r="64" s="273" customFormat="1" ht="30" customHeight="1" x14ac:dyDescent="0.15"/>
    <row r="65" s="273" customFormat="1" ht="30" customHeight="1" x14ac:dyDescent="0.15"/>
    <row r="66" s="273" customFormat="1" ht="30" customHeight="1" x14ac:dyDescent="0.15"/>
    <row r="67" s="273" customFormat="1" ht="30" customHeight="1" x14ac:dyDescent="0.15"/>
    <row r="68" s="273" customFormat="1" ht="30" customHeight="1" x14ac:dyDescent="0.15"/>
    <row r="69" s="273" customFormat="1" ht="30" customHeight="1" x14ac:dyDescent="0.15"/>
    <row r="70" s="273" customFormat="1" ht="30" customHeight="1" x14ac:dyDescent="0.15"/>
    <row r="71" s="273" customFormat="1" ht="30" customHeight="1" x14ac:dyDescent="0.15"/>
    <row r="72" s="273" customFormat="1" ht="30" customHeight="1" x14ac:dyDescent="0.15"/>
    <row r="73" s="273" customFormat="1" ht="30" customHeight="1" x14ac:dyDescent="0.15"/>
    <row r="74" s="273" customFormat="1" ht="30" customHeight="1" x14ac:dyDescent="0.15"/>
    <row r="75" s="273" customFormat="1" ht="30" customHeight="1" x14ac:dyDescent="0.15"/>
    <row r="76" s="273" customFormat="1" ht="30" customHeight="1" x14ac:dyDescent="0.15"/>
    <row r="77" s="273" customFormat="1" ht="30" customHeight="1" x14ac:dyDescent="0.15"/>
    <row r="78" s="273" customFormat="1" ht="30" customHeight="1" x14ac:dyDescent="0.15"/>
    <row r="79" s="273" customFormat="1" ht="30" customHeight="1" x14ac:dyDescent="0.15"/>
    <row r="80" s="273" customFormat="1" ht="30" customHeight="1" x14ac:dyDescent="0.15"/>
    <row r="81" s="273" customFormat="1" ht="30" customHeight="1" x14ac:dyDescent="0.15"/>
    <row r="82" s="273" customFormat="1" ht="30" customHeight="1" x14ac:dyDescent="0.15"/>
    <row r="83" s="273" customFormat="1" ht="30" customHeight="1" x14ac:dyDescent="0.15"/>
    <row r="84" s="273" customFormat="1" ht="30" customHeight="1" x14ac:dyDescent="0.15"/>
    <row r="85" s="273" customFormat="1" ht="30" customHeight="1" x14ac:dyDescent="0.15"/>
    <row r="86" s="273" customFormat="1" ht="30" customHeight="1" x14ac:dyDescent="0.15"/>
    <row r="87" s="273" customFormat="1" ht="30" customHeight="1" x14ac:dyDescent="0.15"/>
    <row r="88" s="273" customFormat="1" ht="30" customHeight="1" x14ac:dyDescent="0.15"/>
    <row r="89" s="273" customFormat="1" ht="30" customHeight="1" x14ac:dyDescent="0.15"/>
    <row r="90" s="273" customFormat="1" ht="30" customHeight="1" x14ac:dyDescent="0.15"/>
    <row r="91" s="273" customFormat="1" ht="30" customHeight="1" x14ac:dyDescent="0.15"/>
    <row r="92" s="273" customFormat="1" ht="30" customHeight="1" x14ac:dyDescent="0.15"/>
    <row r="93" s="273" customFormat="1" ht="30" customHeight="1" x14ac:dyDescent="0.15"/>
    <row r="94" s="273" customFormat="1" ht="30" customHeight="1" x14ac:dyDescent="0.15"/>
    <row r="95" s="273" customFormat="1" ht="30" customHeight="1" x14ac:dyDescent="0.15"/>
    <row r="96" s="273" customFormat="1" ht="30" customHeight="1" x14ac:dyDescent="0.15"/>
    <row r="97" s="273" customFormat="1" ht="30" customHeight="1" x14ac:dyDescent="0.15"/>
    <row r="98" s="273" customFormat="1" ht="30" customHeight="1" x14ac:dyDescent="0.15"/>
    <row r="99" s="273" customFormat="1" ht="30" customHeight="1" x14ac:dyDescent="0.15"/>
    <row r="100" s="273" customFormat="1" ht="30" customHeight="1" x14ac:dyDescent="0.15"/>
    <row r="101" s="273" customFormat="1" ht="30" customHeight="1" x14ac:dyDescent="0.15"/>
    <row r="102" s="273" customFormat="1" ht="30" customHeight="1" x14ac:dyDescent="0.15"/>
    <row r="103" s="273" customFormat="1" ht="30" customHeight="1" x14ac:dyDescent="0.15"/>
    <row r="104" s="273" customFormat="1" ht="30" customHeight="1" x14ac:dyDescent="0.15"/>
    <row r="105" s="273" customFormat="1" ht="30" customHeight="1" x14ac:dyDescent="0.15"/>
    <row r="106" s="273" customFormat="1" ht="30" customHeight="1" x14ac:dyDescent="0.15"/>
    <row r="107" s="273" customFormat="1" ht="30" customHeight="1" x14ac:dyDescent="0.15"/>
    <row r="108" s="273" customFormat="1" ht="30" customHeight="1" x14ac:dyDescent="0.15"/>
    <row r="109" s="273" customFormat="1" ht="30" customHeight="1" x14ac:dyDescent="0.15"/>
    <row r="110" s="273" customFormat="1" ht="30" customHeight="1" x14ac:dyDescent="0.15"/>
    <row r="111" s="273" customFormat="1" ht="30" customHeight="1" x14ac:dyDescent="0.15"/>
    <row r="112" s="273" customFormat="1" ht="30" customHeight="1" x14ac:dyDescent="0.15"/>
    <row r="113" s="273" customFormat="1" ht="30" customHeight="1" x14ac:dyDescent="0.15"/>
    <row r="114" s="273" customFormat="1" ht="30" customHeight="1" x14ac:dyDescent="0.15"/>
    <row r="115" s="273" customFormat="1" ht="30" customHeight="1" x14ac:dyDescent="0.15"/>
    <row r="116" s="273" customFormat="1" ht="30" customHeight="1" x14ac:dyDescent="0.15"/>
    <row r="117" s="273" customFormat="1" ht="30" customHeight="1" x14ac:dyDescent="0.15"/>
    <row r="118" s="273" customFormat="1" ht="30" customHeight="1" x14ac:dyDescent="0.15"/>
    <row r="119" s="273" customFormat="1" ht="30" customHeight="1" x14ac:dyDescent="0.15"/>
    <row r="120" s="273" customFormat="1" ht="30" customHeight="1" x14ac:dyDescent="0.15"/>
    <row r="121" s="273" customFormat="1" ht="30" customHeight="1" x14ac:dyDescent="0.15"/>
    <row r="122" s="273" customFormat="1" ht="30" customHeight="1" x14ac:dyDescent="0.15"/>
    <row r="123" s="273" customFormat="1" ht="30" customHeight="1" x14ac:dyDescent="0.15"/>
    <row r="124" s="273" customFormat="1" ht="30" customHeight="1" x14ac:dyDescent="0.15"/>
    <row r="125" s="273" customFormat="1" ht="30" customHeight="1" x14ac:dyDescent="0.15"/>
    <row r="126" s="273" customFormat="1" ht="30" customHeight="1" x14ac:dyDescent="0.15"/>
    <row r="127" s="273" customFormat="1" ht="30" customHeight="1" x14ac:dyDescent="0.15"/>
    <row r="128" s="273" customFormat="1" ht="30" customHeight="1" x14ac:dyDescent="0.15"/>
    <row r="129" spans="1:6" s="273" customFormat="1" ht="30" customHeight="1" x14ac:dyDescent="0.15"/>
    <row r="130" spans="1:6" s="273" customFormat="1" ht="30" customHeight="1" x14ac:dyDescent="0.15"/>
    <row r="131" spans="1:6" s="273" customFormat="1" ht="30" customHeight="1" x14ac:dyDescent="0.15"/>
    <row r="132" spans="1:6" s="273" customFormat="1" ht="30" customHeight="1" x14ac:dyDescent="0.15"/>
    <row r="133" spans="1:6" s="273" customFormat="1" ht="30" customHeight="1" x14ac:dyDescent="0.15"/>
    <row r="134" spans="1:6" s="274" customFormat="1" ht="30" customHeight="1" x14ac:dyDescent="0.15"/>
    <row r="135" spans="1:6" s="274" customFormat="1" ht="30" customHeight="1" x14ac:dyDescent="0.15"/>
    <row r="136" spans="1:6" s="274" customFormat="1" ht="30" customHeight="1" x14ac:dyDescent="0.15"/>
    <row r="137" spans="1:6" s="275" customFormat="1" ht="30" customHeight="1" x14ac:dyDescent="0.15"/>
    <row r="138" spans="1:6" s="275" customFormat="1" ht="30" customHeight="1" x14ac:dyDescent="0.15"/>
    <row r="139" spans="1:6" s="275" customFormat="1" ht="30" customHeight="1" x14ac:dyDescent="0.15"/>
    <row r="140" spans="1:6" ht="30" customHeight="1" x14ac:dyDescent="0.15">
      <c r="A140" s="207"/>
      <c r="B140" s="207"/>
      <c r="C140" s="207"/>
      <c r="D140" s="207"/>
      <c r="E140" s="207"/>
      <c r="F140" s="207"/>
    </row>
    <row r="141" spans="1:6" ht="30" customHeight="1" x14ac:dyDescent="0.15">
      <c r="A141" s="207"/>
      <c r="B141" s="207"/>
      <c r="C141" s="207"/>
      <c r="D141" s="207"/>
      <c r="E141" s="207"/>
      <c r="F141" s="207"/>
    </row>
    <row r="142" spans="1:6" ht="30" customHeight="1" x14ac:dyDescent="0.15">
      <c r="A142" s="207"/>
      <c r="B142" s="207"/>
      <c r="C142" s="207"/>
      <c r="D142" s="207"/>
      <c r="E142" s="207"/>
      <c r="F142" s="207"/>
    </row>
    <row r="143" spans="1:6" ht="30" customHeight="1" x14ac:dyDescent="0.15">
      <c r="A143" s="207"/>
      <c r="B143" s="207"/>
      <c r="C143" s="207"/>
      <c r="D143" s="207"/>
      <c r="E143" s="207"/>
      <c r="F143" s="207"/>
    </row>
    <row r="144" spans="1:6" ht="30" customHeight="1" x14ac:dyDescent="0.15">
      <c r="A144" s="207"/>
      <c r="B144" s="207"/>
      <c r="C144" s="207"/>
      <c r="D144" s="207"/>
      <c r="E144" s="207"/>
      <c r="F144" s="207"/>
    </row>
    <row r="145" spans="1:6" ht="30" customHeight="1" x14ac:dyDescent="0.15">
      <c r="A145" s="207"/>
      <c r="B145" s="207"/>
      <c r="C145" s="207"/>
      <c r="D145" s="207"/>
      <c r="E145" s="207"/>
      <c r="F145" s="207"/>
    </row>
    <row r="146" spans="1:6" ht="30" customHeight="1" x14ac:dyDescent="0.15">
      <c r="A146" s="207"/>
      <c r="B146" s="207"/>
      <c r="C146" s="207"/>
      <c r="D146" s="207"/>
      <c r="E146" s="207"/>
      <c r="F146" s="207"/>
    </row>
    <row r="147" spans="1:6" ht="30" customHeight="1" x14ac:dyDescent="0.15">
      <c r="A147" s="207"/>
      <c r="B147" s="207"/>
      <c r="C147" s="207"/>
      <c r="D147" s="207"/>
      <c r="E147" s="207"/>
      <c r="F147" s="207"/>
    </row>
    <row r="148" spans="1:6" ht="30" customHeight="1" x14ac:dyDescent="0.15">
      <c r="A148" s="207"/>
      <c r="B148" s="207"/>
      <c r="C148" s="207"/>
      <c r="D148" s="207"/>
      <c r="E148" s="207"/>
      <c r="F148" s="207"/>
    </row>
    <row r="149" spans="1:6" ht="30" customHeight="1" x14ac:dyDescent="0.15">
      <c r="A149" s="207"/>
      <c r="B149" s="207"/>
      <c r="C149" s="207"/>
      <c r="D149" s="207"/>
      <c r="E149" s="207"/>
      <c r="F149" s="207"/>
    </row>
    <row r="150" spans="1:6" ht="30" customHeight="1" x14ac:dyDescent="0.15">
      <c r="A150" s="207"/>
      <c r="B150" s="207"/>
      <c r="C150" s="207"/>
      <c r="D150" s="207"/>
      <c r="E150" s="207"/>
      <c r="F150" s="207"/>
    </row>
    <row r="151" spans="1:6" ht="30" customHeight="1" x14ac:dyDescent="0.15">
      <c r="A151" s="207"/>
      <c r="B151" s="207"/>
      <c r="C151" s="207"/>
      <c r="D151" s="207"/>
      <c r="E151" s="207"/>
      <c r="F151" s="207"/>
    </row>
    <row r="152" spans="1:6" ht="30" customHeight="1" x14ac:dyDescent="0.15">
      <c r="A152" s="207"/>
      <c r="B152" s="207"/>
      <c r="C152" s="207"/>
      <c r="D152" s="207"/>
      <c r="E152" s="207"/>
      <c r="F152" s="207"/>
    </row>
    <row r="153" spans="1:6" ht="30" customHeight="1" x14ac:dyDescent="0.15">
      <c r="A153" s="207"/>
      <c r="B153" s="207"/>
      <c r="C153" s="207"/>
      <c r="D153" s="207"/>
      <c r="E153" s="207"/>
      <c r="F153" s="207"/>
    </row>
    <row r="154" spans="1:6" ht="30" customHeight="1" x14ac:dyDescent="0.15">
      <c r="A154" s="207"/>
      <c r="B154" s="207"/>
      <c r="C154" s="207"/>
      <c r="D154" s="207"/>
      <c r="E154" s="207"/>
      <c r="F154" s="207"/>
    </row>
    <row r="155" spans="1:6" ht="30" customHeight="1" x14ac:dyDescent="0.15">
      <c r="A155" s="207"/>
      <c r="B155" s="207"/>
      <c r="C155" s="207"/>
      <c r="D155" s="207"/>
      <c r="E155" s="207"/>
      <c r="F155" s="207"/>
    </row>
    <row r="156" spans="1:6" ht="30" customHeight="1" x14ac:dyDescent="0.15">
      <c r="A156" s="207"/>
      <c r="B156" s="207"/>
      <c r="C156" s="207"/>
      <c r="D156" s="207"/>
      <c r="E156" s="207"/>
      <c r="F156" s="207"/>
    </row>
    <row r="157" spans="1:6" ht="30" customHeight="1" x14ac:dyDescent="0.15">
      <c r="A157" s="207"/>
      <c r="B157" s="207"/>
      <c r="C157" s="207"/>
      <c r="D157" s="207"/>
      <c r="E157" s="207"/>
      <c r="F157" s="207"/>
    </row>
    <row r="158" spans="1:6" ht="30" customHeight="1" x14ac:dyDescent="0.15">
      <c r="A158" s="207"/>
      <c r="B158" s="207"/>
      <c r="C158" s="207"/>
      <c r="D158" s="207"/>
      <c r="E158" s="207"/>
      <c r="F158" s="207"/>
    </row>
    <row r="159" spans="1:6" ht="30" customHeight="1" x14ac:dyDescent="0.15">
      <c r="A159" s="207"/>
      <c r="B159" s="207"/>
      <c r="C159" s="207"/>
      <c r="D159" s="207"/>
      <c r="E159" s="207"/>
      <c r="F159" s="207"/>
    </row>
    <row r="160" spans="1:6" ht="30" customHeight="1" x14ac:dyDescent="0.15">
      <c r="A160" s="207"/>
      <c r="B160" s="207"/>
      <c r="C160" s="207"/>
      <c r="D160" s="207"/>
      <c r="E160" s="207"/>
      <c r="F160" s="207"/>
    </row>
    <row r="161" spans="1:6" ht="30" customHeight="1" x14ac:dyDescent="0.15">
      <c r="A161" s="207"/>
      <c r="B161" s="207"/>
      <c r="C161" s="207"/>
      <c r="D161" s="207"/>
      <c r="E161" s="207"/>
      <c r="F161" s="207"/>
    </row>
    <row r="162" spans="1:6" ht="30" customHeight="1" x14ac:dyDescent="0.15">
      <c r="A162" s="207"/>
      <c r="B162" s="207"/>
      <c r="C162" s="207"/>
      <c r="D162" s="207"/>
      <c r="E162" s="207"/>
      <c r="F162" s="207"/>
    </row>
    <row r="163" spans="1:6" ht="30" customHeight="1" x14ac:dyDescent="0.15">
      <c r="A163" s="207"/>
      <c r="B163" s="207"/>
      <c r="C163" s="207"/>
      <c r="D163" s="207"/>
      <c r="E163" s="207"/>
      <c r="F163" s="207"/>
    </row>
    <row r="164" spans="1:6" ht="30" customHeight="1" x14ac:dyDescent="0.15">
      <c r="A164" s="207"/>
      <c r="B164" s="207"/>
      <c r="C164" s="207"/>
      <c r="D164" s="207"/>
      <c r="E164" s="207"/>
      <c r="F164" s="207"/>
    </row>
    <row r="165" spans="1:6" ht="30" customHeight="1" x14ac:dyDescent="0.15">
      <c r="A165" s="207"/>
      <c r="B165" s="207"/>
      <c r="C165" s="207"/>
      <c r="D165" s="207"/>
      <c r="E165" s="207"/>
      <c r="F165" s="207"/>
    </row>
    <row r="166" spans="1:6" ht="30" customHeight="1" x14ac:dyDescent="0.15">
      <c r="A166" s="207"/>
      <c r="B166" s="207"/>
      <c r="C166" s="207"/>
      <c r="D166" s="207"/>
      <c r="E166" s="207"/>
      <c r="F166" s="207"/>
    </row>
    <row r="167" spans="1:6" ht="30" customHeight="1" x14ac:dyDescent="0.15">
      <c r="A167" s="207"/>
      <c r="B167" s="207"/>
      <c r="C167" s="207"/>
      <c r="D167" s="207"/>
      <c r="E167" s="207"/>
      <c r="F167" s="207"/>
    </row>
    <row r="168" spans="1:6" ht="30" customHeight="1" x14ac:dyDescent="0.15">
      <c r="A168" s="207"/>
      <c r="B168" s="207"/>
      <c r="C168" s="207"/>
      <c r="D168" s="207"/>
      <c r="E168" s="207"/>
      <c r="F168" s="207"/>
    </row>
    <row r="169" spans="1:6" ht="30" customHeight="1" x14ac:dyDescent="0.15">
      <c r="A169" s="207"/>
      <c r="B169" s="207"/>
      <c r="C169" s="207"/>
      <c r="D169" s="207"/>
      <c r="E169" s="207"/>
      <c r="F169" s="207"/>
    </row>
    <row r="170" spans="1:6" ht="30" customHeight="1" x14ac:dyDescent="0.15">
      <c r="A170" s="207"/>
      <c r="B170" s="207"/>
      <c r="C170" s="207"/>
      <c r="D170" s="207"/>
      <c r="E170" s="207"/>
      <c r="F170" s="207"/>
    </row>
    <row r="171" spans="1:6" ht="30" customHeight="1" x14ac:dyDescent="0.15">
      <c r="A171" s="207"/>
      <c r="B171" s="207"/>
      <c r="C171" s="207"/>
      <c r="D171" s="207"/>
      <c r="E171" s="207"/>
      <c r="F171" s="207"/>
    </row>
    <row r="172" spans="1:6" ht="30" customHeight="1" x14ac:dyDescent="0.15">
      <c r="A172" s="207"/>
      <c r="B172" s="207"/>
      <c r="C172" s="207"/>
      <c r="D172" s="207"/>
      <c r="E172" s="207"/>
      <c r="F172" s="207"/>
    </row>
    <row r="173" spans="1:6" ht="30" customHeight="1" x14ac:dyDescent="0.15">
      <c r="A173" s="207"/>
      <c r="B173" s="207"/>
      <c r="C173" s="207"/>
      <c r="D173" s="207"/>
      <c r="E173" s="207"/>
      <c r="F173" s="207"/>
    </row>
    <row r="174" spans="1:6" ht="30" customHeight="1" x14ac:dyDescent="0.15">
      <c r="A174" s="207"/>
      <c r="B174" s="207"/>
      <c r="C174" s="207"/>
      <c r="D174" s="207"/>
      <c r="E174" s="207"/>
      <c r="F174" s="207"/>
    </row>
    <row r="175" spans="1:6" ht="30" customHeight="1" x14ac:dyDescent="0.15">
      <c r="A175" s="207"/>
      <c r="B175" s="207"/>
      <c r="C175" s="207"/>
      <c r="D175" s="207"/>
      <c r="E175" s="207"/>
      <c r="F175" s="207"/>
    </row>
    <row r="176" spans="1:6" ht="30" customHeight="1" x14ac:dyDescent="0.15">
      <c r="A176" s="207"/>
      <c r="B176" s="207"/>
      <c r="C176" s="207"/>
      <c r="D176" s="207"/>
      <c r="E176" s="207"/>
      <c r="F176" s="207"/>
    </row>
    <row r="177" spans="1:6" ht="30" customHeight="1" x14ac:dyDescent="0.15">
      <c r="A177" s="207"/>
      <c r="B177" s="207"/>
      <c r="C177" s="207"/>
      <c r="D177" s="207"/>
      <c r="E177" s="207"/>
      <c r="F177" s="207"/>
    </row>
    <row r="178" spans="1:6" ht="30" customHeight="1" x14ac:dyDescent="0.15">
      <c r="A178" s="207"/>
      <c r="B178" s="207"/>
      <c r="C178" s="207"/>
      <c r="D178" s="207"/>
      <c r="E178" s="207"/>
      <c r="F178" s="207"/>
    </row>
    <row r="179" spans="1:6" ht="30" customHeight="1" x14ac:dyDescent="0.15">
      <c r="A179" s="207"/>
      <c r="B179" s="207"/>
      <c r="C179" s="207"/>
      <c r="D179" s="207"/>
      <c r="E179" s="207"/>
      <c r="F179" s="207"/>
    </row>
    <row r="180" spans="1:6" ht="30" customHeight="1" x14ac:dyDescent="0.15">
      <c r="A180" s="207"/>
      <c r="B180" s="207"/>
      <c r="C180" s="207"/>
      <c r="D180" s="207"/>
      <c r="E180" s="207"/>
      <c r="F180" s="207"/>
    </row>
    <row r="181" spans="1:6" ht="30" customHeight="1" x14ac:dyDescent="0.15">
      <c r="A181" s="207"/>
      <c r="B181" s="207"/>
      <c r="C181" s="207"/>
      <c r="D181" s="207"/>
      <c r="E181" s="207"/>
      <c r="F181" s="207"/>
    </row>
    <row r="182" spans="1:6" ht="30" customHeight="1" x14ac:dyDescent="0.15">
      <c r="A182" s="207"/>
      <c r="B182" s="207"/>
      <c r="C182" s="207"/>
      <c r="D182" s="207"/>
      <c r="E182" s="207"/>
      <c r="F182" s="207"/>
    </row>
    <row r="183" spans="1:6" ht="30" customHeight="1" x14ac:dyDescent="0.15">
      <c r="A183" s="207"/>
      <c r="B183" s="207"/>
      <c r="C183" s="207"/>
      <c r="D183" s="207"/>
      <c r="E183" s="207"/>
      <c r="F183" s="207"/>
    </row>
    <row r="184" spans="1:6" ht="30" customHeight="1" x14ac:dyDescent="0.15">
      <c r="A184" s="207"/>
      <c r="B184" s="207"/>
      <c r="C184" s="207"/>
      <c r="D184" s="207"/>
      <c r="E184" s="207"/>
      <c r="F184" s="207"/>
    </row>
    <row r="185" spans="1:6" ht="30" customHeight="1" x14ac:dyDescent="0.15">
      <c r="A185" s="207"/>
      <c r="B185" s="207"/>
      <c r="C185" s="207"/>
      <c r="D185" s="207"/>
      <c r="E185" s="207"/>
      <c r="F185" s="207"/>
    </row>
    <row r="186" spans="1:6" ht="30" customHeight="1" x14ac:dyDescent="0.15">
      <c r="A186" s="207"/>
      <c r="B186" s="207"/>
      <c r="C186" s="207"/>
      <c r="D186" s="207"/>
      <c r="E186" s="207"/>
      <c r="F186" s="207"/>
    </row>
    <row r="187" spans="1:6" ht="30" customHeight="1" x14ac:dyDescent="0.15">
      <c r="A187" s="207"/>
      <c r="B187" s="207"/>
      <c r="C187" s="207"/>
      <c r="D187" s="207"/>
      <c r="E187" s="207"/>
      <c r="F187" s="207"/>
    </row>
    <row r="188" spans="1:6" ht="30" customHeight="1" x14ac:dyDescent="0.15">
      <c r="A188" s="207"/>
      <c r="B188" s="207"/>
      <c r="C188" s="207"/>
      <c r="D188" s="207"/>
      <c r="E188" s="207"/>
      <c r="F188" s="207"/>
    </row>
    <row r="189" spans="1:6" ht="30" customHeight="1" x14ac:dyDescent="0.15">
      <c r="A189" s="207"/>
      <c r="B189" s="207"/>
      <c r="C189" s="207"/>
      <c r="D189" s="207"/>
      <c r="E189" s="207"/>
      <c r="F189" s="207"/>
    </row>
    <row r="190" spans="1:6" ht="30" customHeight="1" x14ac:dyDescent="0.15">
      <c r="A190" s="207"/>
      <c r="B190" s="207"/>
      <c r="C190" s="207"/>
      <c r="D190" s="207"/>
      <c r="E190" s="207"/>
      <c r="F190" s="207"/>
    </row>
    <row r="191" spans="1:6" ht="30" customHeight="1" x14ac:dyDescent="0.15">
      <c r="A191" s="207"/>
      <c r="B191" s="207"/>
      <c r="C191" s="207"/>
      <c r="D191" s="207"/>
      <c r="E191" s="207"/>
      <c r="F191" s="207"/>
    </row>
    <row r="192" spans="1:6" ht="30" customHeight="1" x14ac:dyDescent="0.15">
      <c r="A192" s="207"/>
      <c r="B192" s="207"/>
      <c r="C192" s="207"/>
      <c r="D192" s="207"/>
      <c r="E192" s="207"/>
      <c r="F192" s="207"/>
    </row>
    <row r="193" spans="1:6" ht="30" customHeight="1" x14ac:dyDescent="0.15">
      <c r="A193" s="207"/>
      <c r="B193" s="207"/>
      <c r="C193" s="207"/>
      <c r="D193" s="207"/>
      <c r="E193" s="207"/>
      <c r="F193" s="207"/>
    </row>
    <row r="194" spans="1:6" ht="30" customHeight="1" x14ac:dyDescent="0.15">
      <c r="A194" s="207"/>
      <c r="B194" s="207"/>
      <c r="C194" s="207"/>
      <c r="D194" s="207"/>
      <c r="E194" s="207"/>
      <c r="F194" s="207"/>
    </row>
    <row r="195" spans="1:6" ht="30" customHeight="1" x14ac:dyDescent="0.15">
      <c r="A195" s="207"/>
      <c r="B195" s="207"/>
      <c r="C195" s="207"/>
      <c r="D195" s="207"/>
      <c r="E195" s="207"/>
      <c r="F195" s="207"/>
    </row>
    <row r="196" spans="1:6" ht="30" customHeight="1" x14ac:dyDescent="0.15">
      <c r="A196" s="207"/>
      <c r="B196" s="207"/>
      <c r="C196" s="207"/>
      <c r="D196" s="207"/>
      <c r="E196" s="207"/>
      <c r="F196" s="207"/>
    </row>
    <row r="197" spans="1:6" ht="30" customHeight="1" x14ac:dyDescent="0.15">
      <c r="A197" s="207"/>
      <c r="B197" s="207"/>
      <c r="C197" s="207"/>
      <c r="D197" s="207"/>
      <c r="E197" s="207"/>
      <c r="F197" s="207"/>
    </row>
    <row r="198" spans="1:6" ht="30" customHeight="1" x14ac:dyDescent="0.15">
      <c r="A198" s="207"/>
      <c r="B198" s="207"/>
      <c r="C198" s="207"/>
      <c r="D198" s="207"/>
      <c r="E198" s="207"/>
      <c r="F198" s="207"/>
    </row>
    <row r="199" spans="1:6" ht="30" customHeight="1" x14ac:dyDescent="0.15">
      <c r="A199" s="207"/>
      <c r="B199" s="207"/>
      <c r="C199" s="207"/>
      <c r="D199" s="207"/>
      <c r="E199" s="207"/>
      <c r="F199" s="207"/>
    </row>
    <row r="200" spans="1:6" ht="30" customHeight="1" x14ac:dyDescent="0.15">
      <c r="A200" s="207"/>
      <c r="B200" s="207"/>
      <c r="C200" s="207"/>
      <c r="D200" s="207"/>
      <c r="E200" s="207"/>
      <c r="F200" s="207"/>
    </row>
    <row r="201" spans="1:6" ht="30" customHeight="1" x14ac:dyDescent="0.15">
      <c r="A201" s="207"/>
      <c r="B201" s="207"/>
      <c r="C201" s="207"/>
      <c r="D201" s="207"/>
      <c r="E201" s="207"/>
      <c r="F201" s="207"/>
    </row>
    <row r="202" spans="1:6" ht="30" customHeight="1" x14ac:dyDescent="0.15">
      <c r="A202" s="207"/>
      <c r="B202" s="207"/>
      <c r="C202" s="207"/>
      <c r="D202" s="207"/>
      <c r="E202" s="207"/>
      <c r="F202" s="207"/>
    </row>
    <row r="203" spans="1:6" ht="30" customHeight="1" x14ac:dyDescent="0.15">
      <c r="A203" s="207"/>
      <c r="B203" s="207"/>
      <c r="C203" s="207"/>
      <c r="D203" s="207"/>
      <c r="E203" s="207"/>
      <c r="F203" s="207"/>
    </row>
    <row r="204" spans="1:6" ht="30" customHeight="1" x14ac:dyDescent="0.15">
      <c r="A204" s="207"/>
      <c r="B204" s="207"/>
      <c r="C204" s="207"/>
      <c r="D204" s="207"/>
      <c r="E204" s="207"/>
      <c r="F204" s="207"/>
    </row>
    <row r="205" spans="1:6" ht="30" customHeight="1" x14ac:dyDescent="0.15">
      <c r="A205" s="207"/>
      <c r="B205" s="207"/>
      <c r="C205" s="207"/>
      <c r="D205" s="207"/>
      <c r="E205" s="207"/>
      <c r="F205" s="207"/>
    </row>
    <row r="206" spans="1:6" ht="30" customHeight="1" x14ac:dyDescent="0.15">
      <c r="A206" s="207"/>
      <c r="B206" s="207"/>
      <c r="C206" s="207"/>
      <c r="D206" s="207"/>
      <c r="E206" s="207"/>
      <c r="F206" s="207"/>
    </row>
    <row r="207" spans="1:6" ht="30" customHeight="1" x14ac:dyDescent="0.15">
      <c r="A207" s="207"/>
      <c r="B207" s="207"/>
      <c r="C207" s="207"/>
      <c r="D207" s="207"/>
      <c r="E207" s="207"/>
      <c r="F207" s="207"/>
    </row>
    <row r="208" spans="1:6" ht="30" customHeight="1" x14ac:dyDescent="0.15">
      <c r="A208" s="207"/>
      <c r="B208" s="207"/>
      <c r="C208" s="207"/>
      <c r="D208" s="207"/>
      <c r="E208" s="207"/>
      <c r="F208" s="207"/>
    </row>
    <row r="209" spans="1:6" ht="30" customHeight="1" x14ac:dyDescent="0.15">
      <c r="A209" s="207"/>
      <c r="B209" s="207"/>
      <c r="C209" s="207"/>
      <c r="D209" s="207"/>
      <c r="E209" s="207"/>
      <c r="F209" s="207"/>
    </row>
    <row r="210" spans="1:6" ht="30" customHeight="1" x14ac:dyDescent="0.15">
      <c r="A210" s="207"/>
      <c r="B210" s="207"/>
      <c r="C210" s="207"/>
      <c r="D210" s="207"/>
      <c r="E210" s="207"/>
      <c r="F210" s="207"/>
    </row>
    <row r="211" spans="1:6" ht="30" customHeight="1" x14ac:dyDescent="0.15">
      <c r="A211" s="207"/>
      <c r="B211" s="207"/>
      <c r="C211" s="207"/>
      <c r="D211" s="207"/>
      <c r="E211" s="207"/>
      <c r="F211" s="207"/>
    </row>
    <row r="212" spans="1:6" ht="30" customHeight="1" x14ac:dyDescent="0.15">
      <c r="A212" s="207"/>
      <c r="B212" s="207"/>
      <c r="C212" s="207"/>
      <c r="D212" s="207"/>
      <c r="E212" s="207"/>
      <c r="F212" s="207"/>
    </row>
    <row r="213" spans="1:6" ht="30" customHeight="1" x14ac:dyDescent="0.15">
      <c r="A213" s="207"/>
      <c r="B213" s="207"/>
      <c r="C213" s="207"/>
      <c r="D213" s="207"/>
      <c r="E213" s="207"/>
      <c r="F213" s="207"/>
    </row>
    <row r="214" spans="1:6" ht="30" customHeight="1" x14ac:dyDescent="0.15">
      <c r="A214" s="207"/>
      <c r="B214" s="207"/>
      <c r="C214" s="207"/>
      <c r="D214" s="207"/>
      <c r="E214" s="207"/>
      <c r="F214" s="207"/>
    </row>
    <row r="215" spans="1:6" ht="30" customHeight="1" x14ac:dyDescent="0.15">
      <c r="A215" s="207"/>
      <c r="B215" s="207"/>
      <c r="C215" s="207"/>
      <c r="D215" s="207"/>
      <c r="E215" s="207"/>
      <c r="F215" s="207"/>
    </row>
    <row r="216" spans="1:6" ht="30" customHeight="1" x14ac:dyDescent="0.15">
      <c r="A216" s="207"/>
      <c r="B216" s="207"/>
      <c r="C216" s="207"/>
      <c r="D216" s="207"/>
      <c r="E216" s="207"/>
      <c r="F216" s="207"/>
    </row>
    <row r="217" spans="1:6" ht="30" customHeight="1" x14ac:dyDescent="0.15">
      <c r="A217" s="207"/>
      <c r="B217" s="207"/>
      <c r="C217" s="207"/>
      <c r="D217" s="207"/>
      <c r="E217" s="207"/>
      <c r="F217" s="207"/>
    </row>
    <row r="218" spans="1:6" ht="30" customHeight="1" x14ac:dyDescent="0.15">
      <c r="A218" s="207"/>
      <c r="B218" s="207"/>
      <c r="C218" s="207"/>
      <c r="D218" s="207"/>
      <c r="E218" s="207"/>
      <c r="F218" s="207"/>
    </row>
    <row r="219" spans="1:6" ht="30" customHeight="1" x14ac:dyDescent="0.15">
      <c r="A219" s="207"/>
      <c r="B219" s="207"/>
      <c r="C219" s="207"/>
      <c r="D219" s="207"/>
      <c r="E219" s="207"/>
      <c r="F219" s="207"/>
    </row>
    <row r="220" spans="1:6" ht="30" customHeight="1" x14ac:dyDescent="0.15">
      <c r="A220" s="207"/>
      <c r="B220" s="207"/>
      <c r="C220" s="207"/>
      <c r="D220" s="207"/>
      <c r="E220" s="207"/>
      <c r="F220" s="207"/>
    </row>
    <row r="221" spans="1:6" ht="30" customHeight="1" x14ac:dyDescent="0.15">
      <c r="A221" s="207"/>
      <c r="B221" s="207"/>
      <c r="C221" s="207"/>
      <c r="D221" s="207"/>
      <c r="E221" s="207"/>
      <c r="F221" s="207"/>
    </row>
    <row r="222" spans="1:6" ht="30" customHeight="1" x14ac:dyDescent="0.15">
      <c r="A222" s="207"/>
      <c r="B222" s="207"/>
      <c r="C222" s="207"/>
      <c r="D222" s="207"/>
      <c r="E222" s="207"/>
      <c r="F222" s="207"/>
    </row>
    <row r="223" spans="1:6" ht="30" customHeight="1" x14ac:dyDescent="0.15">
      <c r="A223" s="207"/>
      <c r="B223" s="207"/>
      <c r="C223" s="207"/>
      <c r="D223" s="207"/>
      <c r="E223" s="207"/>
      <c r="F223" s="207"/>
    </row>
    <row r="224" spans="1:6" ht="30" customHeight="1" x14ac:dyDescent="0.15">
      <c r="A224" s="207"/>
      <c r="B224" s="207"/>
      <c r="C224" s="207"/>
      <c r="D224" s="207"/>
      <c r="E224" s="207"/>
      <c r="F224" s="207"/>
    </row>
    <row r="225" spans="1:6" ht="30" customHeight="1" x14ac:dyDescent="0.15">
      <c r="A225" s="207"/>
      <c r="B225" s="207"/>
      <c r="C225" s="207"/>
      <c r="D225" s="207"/>
      <c r="E225" s="207"/>
      <c r="F225" s="207"/>
    </row>
    <row r="226" spans="1:6" ht="30" customHeight="1" x14ac:dyDescent="0.15">
      <c r="A226" s="207"/>
      <c r="B226" s="207"/>
      <c r="C226" s="207"/>
      <c r="D226" s="207"/>
      <c r="E226" s="207"/>
      <c r="F226" s="207"/>
    </row>
    <row r="227" spans="1:6" ht="30" customHeight="1" x14ac:dyDescent="0.15">
      <c r="A227" s="207"/>
      <c r="B227" s="207"/>
      <c r="C227" s="207"/>
      <c r="D227" s="207"/>
      <c r="E227" s="207"/>
      <c r="F227" s="207"/>
    </row>
    <row r="228" spans="1:6" ht="30" customHeight="1" x14ac:dyDescent="0.15">
      <c r="A228" s="207"/>
      <c r="B228" s="207"/>
      <c r="C228" s="207"/>
      <c r="D228" s="207"/>
      <c r="E228" s="207"/>
      <c r="F228" s="207"/>
    </row>
    <row r="229" spans="1:6" ht="30" customHeight="1" x14ac:dyDescent="0.15">
      <c r="A229" s="207"/>
      <c r="B229" s="207"/>
      <c r="C229" s="207"/>
      <c r="D229" s="207"/>
      <c r="E229" s="207"/>
      <c r="F229" s="207"/>
    </row>
    <row r="230" spans="1:6" ht="30" customHeight="1" x14ac:dyDescent="0.15">
      <c r="A230" s="207"/>
      <c r="B230" s="207"/>
      <c r="C230" s="207"/>
      <c r="D230" s="207"/>
      <c r="E230" s="207"/>
      <c r="F230" s="207"/>
    </row>
    <row r="231" spans="1:6" ht="30" customHeight="1" x14ac:dyDescent="0.15">
      <c r="A231" s="207"/>
      <c r="B231" s="207"/>
      <c r="C231" s="207"/>
      <c r="D231" s="207"/>
      <c r="E231" s="207"/>
      <c r="F231" s="207"/>
    </row>
    <row r="232" spans="1:6" ht="30" customHeight="1" x14ac:dyDescent="0.15">
      <c r="A232" s="207"/>
      <c r="B232" s="207"/>
      <c r="C232" s="207"/>
      <c r="D232" s="207"/>
      <c r="E232" s="207"/>
      <c r="F232" s="207"/>
    </row>
    <row r="233" spans="1:6" ht="30" customHeight="1" x14ac:dyDescent="0.15">
      <c r="A233" s="207"/>
      <c r="B233" s="207"/>
      <c r="C233" s="207"/>
      <c r="D233" s="207"/>
      <c r="E233" s="207"/>
      <c r="F233" s="207"/>
    </row>
    <row r="234" spans="1:6" ht="30" customHeight="1" x14ac:dyDescent="0.15">
      <c r="A234" s="207"/>
      <c r="B234" s="207"/>
      <c r="C234" s="207"/>
      <c r="D234" s="207"/>
      <c r="E234" s="207"/>
      <c r="F234" s="207"/>
    </row>
    <row r="235" spans="1:6" ht="30" customHeight="1" x14ac:dyDescent="0.15">
      <c r="A235" s="207"/>
      <c r="B235" s="207"/>
      <c r="C235" s="207"/>
      <c r="D235" s="207"/>
      <c r="E235" s="207"/>
      <c r="F235" s="207"/>
    </row>
    <row r="236" spans="1:6" ht="30" customHeight="1" x14ac:dyDescent="0.15">
      <c r="A236" s="207"/>
      <c r="B236" s="207"/>
      <c r="C236" s="207"/>
      <c r="D236" s="207"/>
      <c r="E236" s="207"/>
      <c r="F236" s="207"/>
    </row>
    <row r="237" spans="1:6" ht="30" customHeight="1" x14ac:dyDescent="0.15">
      <c r="A237" s="207"/>
      <c r="B237" s="207"/>
      <c r="C237" s="207"/>
      <c r="D237" s="207"/>
      <c r="E237" s="207"/>
      <c r="F237" s="207"/>
    </row>
    <row r="238" spans="1:6" ht="30" customHeight="1" x14ac:dyDescent="0.15">
      <c r="A238" s="207"/>
      <c r="B238" s="207"/>
      <c r="C238" s="207"/>
      <c r="D238" s="207"/>
      <c r="E238" s="207"/>
      <c r="F238" s="207"/>
    </row>
    <row r="239" spans="1:6" ht="30" customHeight="1" x14ac:dyDescent="0.15">
      <c r="A239" s="207"/>
      <c r="B239" s="207"/>
      <c r="C239" s="207"/>
      <c r="D239" s="207"/>
      <c r="E239" s="207"/>
      <c r="F239" s="207"/>
    </row>
    <row r="240" spans="1:6" ht="30" customHeight="1" x14ac:dyDescent="0.15">
      <c r="A240" s="207"/>
      <c r="B240" s="207"/>
      <c r="C240" s="207"/>
      <c r="D240" s="207"/>
      <c r="E240" s="207"/>
      <c r="F240" s="207"/>
    </row>
    <row r="241" spans="1:6" ht="30" customHeight="1" x14ac:dyDescent="0.15">
      <c r="A241" s="207"/>
      <c r="B241" s="207"/>
      <c r="C241" s="207"/>
      <c r="D241" s="207"/>
      <c r="E241" s="207"/>
      <c r="F241" s="207"/>
    </row>
    <row r="242" spans="1:6" ht="30" customHeight="1" x14ac:dyDescent="0.15">
      <c r="A242" s="207"/>
      <c r="B242" s="207"/>
      <c r="C242" s="207"/>
      <c r="D242" s="207"/>
      <c r="E242" s="207"/>
      <c r="F242" s="207"/>
    </row>
    <row r="243" spans="1:6" ht="30" customHeight="1" x14ac:dyDescent="0.15">
      <c r="A243" s="207"/>
      <c r="B243" s="207"/>
      <c r="C243" s="207"/>
      <c r="D243" s="207"/>
      <c r="E243" s="207"/>
      <c r="F243" s="207"/>
    </row>
    <row r="244" spans="1:6" ht="30" customHeight="1" x14ac:dyDescent="0.15">
      <c r="A244" s="207"/>
      <c r="B244" s="207"/>
      <c r="C244" s="207"/>
      <c r="D244" s="207"/>
      <c r="E244" s="207"/>
      <c r="F244" s="207"/>
    </row>
    <row r="245" spans="1:6" ht="30" customHeight="1" x14ac:dyDescent="0.15">
      <c r="A245" s="207"/>
      <c r="B245" s="207"/>
      <c r="C245" s="207"/>
      <c r="D245" s="207"/>
      <c r="E245" s="207"/>
      <c r="F245" s="207"/>
    </row>
    <row r="246" spans="1:6" ht="30" customHeight="1" x14ac:dyDescent="0.15">
      <c r="A246" s="207"/>
      <c r="B246" s="207"/>
      <c r="C246" s="207"/>
      <c r="D246" s="207"/>
      <c r="E246" s="207"/>
      <c r="F246" s="207"/>
    </row>
    <row r="247" spans="1:6" ht="30" customHeight="1" x14ac:dyDescent="0.15">
      <c r="A247" s="207"/>
      <c r="B247" s="207"/>
      <c r="C247" s="207"/>
      <c r="D247" s="207"/>
      <c r="E247" s="207"/>
      <c r="F247" s="207"/>
    </row>
    <row r="248" spans="1:6" ht="30" customHeight="1" x14ac:dyDescent="0.15">
      <c r="A248" s="207"/>
      <c r="B248" s="207"/>
      <c r="C248" s="207"/>
      <c r="D248" s="207"/>
      <c r="E248" s="207"/>
      <c r="F248" s="207"/>
    </row>
    <row r="249" spans="1:6" ht="30" customHeight="1" x14ac:dyDescent="0.15">
      <c r="A249" s="207"/>
      <c r="B249" s="207"/>
      <c r="C249" s="207"/>
      <c r="D249" s="207"/>
      <c r="E249" s="207"/>
      <c r="F249" s="207"/>
    </row>
    <row r="250" spans="1:6" ht="30" customHeight="1" x14ac:dyDescent="0.15">
      <c r="A250" s="207"/>
      <c r="B250" s="207"/>
      <c r="C250" s="207"/>
      <c r="D250" s="207"/>
      <c r="E250" s="207"/>
      <c r="F250" s="207"/>
    </row>
    <row r="251" spans="1:6" ht="30" customHeight="1" x14ac:dyDescent="0.15">
      <c r="A251" s="207"/>
      <c r="B251" s="207"/>
      <c r="C251" s="207"/>
      <c r="D251" s="207"/>
      <c r="E251" s="207"/>
      <c r="F251" s="207"/>
    </row>
    <row r="252" spans="1:6" ht="30" customHeight="1" x14ac:dyDescent="0.15">
      <c r="A252" s="207"/>
      <c r="B252" s="207"/>
      <c r="C252" s="207"/>
      <c r="D252" s="207"/>
      <c r="E252" s="207"/>
      <c r="F252" s="207"/>
    </row>
    <row r="253" spans="1:6" ht="30" customHeight="1" x14ac:dyDescent="0.15">
      <c r="A253" s="207"/>
      <c r="B253" s="207"/>
      <c r="C253" s="207"/>
      <c r="D253" s="207"/>
      <c r="E253" s="207"/>
      <c r="F253" s="207"/>
    </row>
    <row r="254" spans="1:6" ht="30" customHeight="1" x14ac:dyDescent="0.15">
      <c r="A254" s="207"/>
      <c r="B254" s="207"/>
      <c r="C254" s="207"/>
      <c r="D254" s="207"/>
      <c r="E254" s="207"/>
      <c r="F254" s="207"/>
    </row>
    <row r="255" spans="1:6" ht="30" customHeight="1" x14ac:dyDescent="0.15">
      <c r="A255" s="207"/>
      <c r="B255" s="207"/>
      <c r="C255" s="207"/>
      <c r="D255" s="207"/>
      <c r="E255" s="207"/>
      <c r="F255" s="207"/>
    </row>
    <row r="256" spans="1:6" ht="30" customHeight="1" x14ac:dyDescent="0.15">
      <c r="A256" s="207"/>
      <c r="B256" s="207"/>
      <c r="C256" s="207"/>
      <c r="D256" s="207"/>
      <c r="E256" s="207"/>
      <c r="F256" s="207"/>
    </row>
    <row r="257" spans="1:6" ht="30" customHeight="1" x14ac:dyDescent="0.15">
      <c r="A257" s="207"/>
      <c r="B257" s="207"/>
      <c r="C257" s="207"/>
      <c r="D257" s="207"/>
      <c r="E257" s="207"/>
      <c r="F257" s="207"/>
    </row>
    <row r="258" spans="1:6" ht="30" customHeight="1" x14ac:dyDescent="0.15">
      <c r="A258" s="207"/>
      <c r="B258" s="207"/>
      <c r="C258" s="207"/>
      <c r="D258" s="207"/>
      <c r="E258" s="207"/>
      <c r="F258" s="207"/>
    </row>
    <row r="259" spans="1:6" ht="30" customHeight="1" x14ac:dyDescent="0.15">
      <c r="A259" s="207"/>
      <c r="B259" s="207"/>
      <c r="C259" s="207"/>
      <c r="D259" s="207"/>
      <c r="E259" s="207"/>
      <c r="F259" s="207"/>
    </row>
    <row r="260" spans="1:6" ht="30" customHeight="1" x14ac:dyDescent="0.15">
      <c r="A260" s="207"/>
      <c r="B260" s="207"/>
      <c r="C260" s="207"/>
      <c r="D260" s="207"/>
      <c r="E260" s="207"/>
      <c r="F260" s="207"/>
    </row>
    <row r="261" spans="1:6" ht="30" customHeight="1" x14ac:dyDescent="0.15">
      <c r="A261" s="207"/>
      <c r="B261" s="207"/>
      <c r="C261" s="207"/>
      <c r="D261" s="207"/>
      <c r="E261" s="207"/>
      <c r="F261" s="207"/>
    </row>
    <row r="262" spans="1:6" ht="30" customHeight="1" x14ac:dyDescent="0.15">
      <c r="A262" s="207"/>
      <c r="B262" s="207"/>
      <c r="C262" s="207"/>
      <c r="D262" s="207"/>
      <c r="E262" s="207"/>
      <c r="F262" s="207"/>
    </row>
    <row r="263" spans="1:6" ht="30" customHeight="1" x14ac:dyDescent="0.15">
      <c r="A263" s="207"/>
      <c r="B263" s="207"/>
      <c r="C263" s="207"/>
      <c r="D263" s="207"/>
      <c r="E263" s="207"/>
      <c r="F263" s="207"/>
    </row>
    <row r="264" spans="1:6" ht="30" customHeight="1" x14ac:dyDescent="0.15">
      <c r="A264" s="207"/>
      <c r="B264" s="207"/>
      <c r="C264" s="207"/>
      <c r="D264" s="207"/>
      <c r="E264" s="207"/>
      <c r="F264" s="207"/>
    </row>
    <row r="265" spans="1:6" ht="30" customHeight="1" x14ac:dyDescent="0.15">
      <c r="A265" s="207"/>
      <c r="B265" s="207"/>
      <c r="C265" s="207"/>
      <c r="D265" s="207"/>
      <c r="E265" s="207"/>
      <c r="F265" s="207"/>
    </row>
    <row r="266" spans="1:6" ht="30" customHeight="1" x14ac:dyDescent="0.15">
      <c r="A266" s="207"/>
      <c r="B266" s="207"/>
      <c r="C266" s="207"/>
      <c r="D266" s="207"/>
      <c r="E266" s="207"/>
      <c r="F266" s="207"/>
    </row>
    <row r="267" spans="1:6" ht="30" customHeight="1" x14ac:dyDescent="0.15">
      <c r="A267" s="207"/>
      <c r="B267" s="207"/>
      <c r="C267" s="207"/>
      <c r="D267" s="207"/>
      <c r="E267" s="207"/>
      <c r="F267" s="207"/>
    </row>
    <row r="268" spans="1:6" ht="30" customHeight="1" x14ac:dyDescent="0.15">
      <c r="A268" s="207"/>
      <c r="B268" s="207"/>
      <c r="C268" s="207"/>
      <c r="D268" s="207"/>
      <c r="E268" s="207"/>
      <c r="F268" s="207"/>
    </row>
    <row r="269" spans="1:6" ht="30" customHeight="1" x14ac:dyDescent="0.15">
      <c r="A269" s="207"/>
      <c r="B269" s="207"/>
      <c r="C269" s="207"/>
      <c r="D269" s="207"/>
      <c r="E269" s="207"/>
      <c r="F269" s="207"/>
    </row>
    <row r="270" spans="1:6" ht="30" customHeight="1" x14ac:dyDescent="0.15">
      <c r="A270" s="207"/>
      <c r="B270" s="207"/>
      <c r="C270" s="207"/>
      <c r="D270" s="207"/>
      <c r="E270" s="207"/>
      <c r="F270" s="207"/>
    </row>
    <row r="271" spans="1:6" ht="30" customHeight="1" x14ac:dyDescent="0.15">
      <c r="A271" s="207"/>
      <c r="B271" s="207"/>
      <c r="C271" s="207"/>
      <c r="D271" s="207"/>
      <c r="E271" s="207"/>
      <c r="F271" s="207"/>
    </row>
    <row r="272" spans="1:6" ht="30" customHeight="1" x14ac:dyDescent="0.15">
      <c r="A272" s="207"/>
      <c r="B272" s="207"/>
      <c r="C272" s="207"/>
      <c r="D272" s="207"/>
      <c r="E272" s="207"/>
      <c r="F272" s="207"/>
    </row>
    <row r="273" spans="1:6" ht="30" customHeight="1" x14ac:dyDescent="0.15">
      <c r="A273" s="207"/>
      <c r="B273" s="207"/>
      <c r="C273" s="207"/>
      <c r="D273" s="207"/>
      <c r="E273" s="207"/>
      <c r="F273" s="207"/>
    </row>
    <row r="274" spans="1:6" ht="30" customHeight="1" x14ac:dyDescent="0.15">
      <c r="A274" s="207"/>
      <c r="B274" s="207"/>
      <c r="C274" s="207"/>
      <c r="D274" s="207"/>
      <c r="E274" s="207"/>
      <c r="F274" s="207"/>
    </row>
    <row r="275" spans="1:6" ht="30" customHeight="1" x14ac:dyDescent="0.15">
      <c r="A275" s="207"/>
      <c r="B275" s="207"/>
      <c r="C275" s="207"/>
      <c r="D275" s="207"/>
      <c r="E275" s="207"/>
      <c r="F275" s="207"/>
    </row>
    <row r="276" spans="1:6" ht="30" customHeight="1" x14ac:dyDescent="0.15">
      <c r="A276" s="207"/>
      <c r="B276" s="207"/>
      <c r="C276" s="207"/>
      <c r="D276" s="207"/>
      <c r="E276" s="207"/>
      <c r="F276" s="207"/>
    </row>
    <row r="277" spans="1:6" ht="30" customHeight="1" x14ac:dyDescent="0.15">
      <c r="A277" s="207"/>
      <c r="B277" s="207"/>
      <c r="C277" s="207"/>
      <c r="D277" s="207"/>
      <c r="E277" s="207"/>
      <c r="F277" s="207"/>
    </row>
    <row r="278" spans="1:6" ht="30" customHeight="1" x14ac:dyDescent="0.15">
      <c r="A278" s="207"/>
      <c r="B278" s="207"/>
      <c r="C278" s="207"/>
      <c r="D278" s="207"/>
      <c r="E278" s="207"/>
      <c r="F278" s="207"/>
    </row>
    <row r="279" spans="1:6" ht="30" customHeight="1" x14ac:dyDescent="0.15">
      <c r="A279" s="207"/>
      <c r="B279" s="207"/>
      <c r="C279" s="207"/>
      <c r="D279" s="207"/>
      <c r="E279" s="207"/>
      <c r="F279" s="207"/>
    </row>
    <row r="280" spans="1:6" ht="30" customHeight="1" x14ac:dyDescent="0.15">
      <c r="A280" s="207"/>
      <c r="B280" s="207"/>
      <c r="C280" s="207"/>
      <c r="D280" s="207"/>
      <c r="E280" s="207"/>
      <c r="F280" s="207"/>
    </row>
    <row r="281" spans="1:6" ht="30" customHeight="1" x14ac:dyDescent="0.15">
      <c r="A281" s="207"/>
      <c r="B281" s="207"/>
      <c r="C281" s="207"/>
      <c r="D281" s="207"/>
      <c r="E281" s="207"/>
      <c r="F281" s="207"/>
    </row>
    <row r="282" spans="1:6" ht="30" customHeight="1" x14ac:dyDescent="0.15">
      <c r="A282" s="207"/>
      <c r="B282" s="207"/>
      <c r="C282" s="207"/>
      <c r="D282" s="207"/>
      <c r="E282" s="207"/>
      <c r="F282" s="207"/>
    </row>
    <row r="283" spans="1:6" ht="30" customHeight="1" x14ac:dyDescent="0.15">
      <c r="A283" s="207"/>
      <c r="B283" s="207"/>
      <c r="C283" s="207"/>
      <c r="D283" s="207"/>
      <c r="E283" s="207"/>
      <c r="F283" s="207"/>
    </row>
    <row r="284" spans="1:6" ht="30" customHeight="1" x14ac:dyDescent="0.15">
      <c r="A284" s="207"/>
      <c r="B284" s="207"/>
      <c r="C284" s="207"/>
      <c r="D284" s="207"/>
      <c r="E284" s="207"/>
      <c r="F284" s="207"/>
    </row>
    <row r="285" spans="1:6" ht="30" customHeight="1" x14ac:dyDescent="0.15">
      <c r="A285" s="207"/>
      <c r="B285" s="207"/>
      <c r="C285" s="207"/>
      <c r="D285" s="207"/>
      <c r="E285" s="207"/>
      <c r="F285" s="207"/>
    </row>
    <row r="286" spans="1:6" ht="30" customHeight="1" x14ac:dyDescent="0.15">
      <c r="A286" s="207"/>
      <c r="B286" s="207"/>
      <c r="C286" s="207"/>
      <c r="D286" s="207"/>
      <c r="E286" s="207"/>
      <c r="F286" s="207"/>
    </row>
    <row r="287" spans="1:6" ht="30" customHeight="1" x14ac:dyDescent="0.15">
      <c r="A287" s="207"/>
      <c r="B287" s="207"/>
      <c r="C287" s="207"/>
      <c r="D287" s="207"/>
      <c r="E287" s="207"/>
      <c r="F287" s="207"/>
    </row>
    <row r="288" spans="1:6" ht="30" customHeight="1" x14ac:dyDescent="0.15">
      <c r="A288" s="207"/>
      <c r="B288" s="207"/>
      <c r="C288" s="207"/>
      <c r="D288" s="207"/>
      <c r="E288" s="207"/>
      <c r="F288" s="207"/>
    </row>
    <row r="289" spans="1:6" ht="30" customHeight="1" x14ac:dyDescent="0.15">
      <c r="A289" s="207"/>
      <c r="B289" s="207"/>
      <c r="C289" s="207"/>
      <c r="D289" s="207"/>
      <c r="E289" s="207"/>
      <c r="F289" s="207"/>
    </row>
    <row r="290" spans="1:6" ht="30" customHeight="1" x14ac:dyDescent="0.15">
      <c r="A290" s="207"/>
      <c r="B290" s="207"/>
      <c r="C290" s="207"/>
      <c r="D290" s="207"/>
      <c r="E290" s="207"/>
      <c r="F290" s="207"/>
    </row>
    <row r="291" spans="1:6" ht="30" customHeight="1" x14ac:dyDescent="0.15">
      <c r="A291" s="207"/>
      <c r="B291" s="207"/>
      <c r="C291" s="207"/>
      <c r="D291" s="207"/>
      <c r="E291" s="207"/>
      <c r="F291" s="207"/>
    </row>
    <row r="292" spans="1:6" ht="30" customHeight="1" x14ac:dyDescent="0.15">
      <c r="A292" s="207"/>
      <c r="B292" s="207"/>
      <c r="C292" s="207"/>
      <c r="D292" s="207"/>
      <c r="E292" s="207"/>
      <c r="F292" s="207"/>
    </row>
    <row r="293" spans="1:6" ht="30" customHeight="1" x14ac:dyDescent="0.15">
      <c r="A293" s="207"/>
      <c r="B293" s="207"/>
      <c r="C293" s="207"/>
      <c r="D293" s="207"/>
      <c r="E293" s="207"/>
      <c r="F293" s="207"/>
    </row>
    <row r="294" spans="1:6" ht="30" customHeight="1" x14ac:dyDescent="0.15">
      <c r="A294" s="207"/>
      <c r="B294" s="207"/>
      <c r="C294" s="207"/>
      <c r="D294" s="207"/>
      <c r="E294" s="207"/>
      <c r="F294" s="207"/>
    </row>
    <row r="295" spans="1:6" ht="30" customHeight="1" x14ac:dyDescent="0.15">
      <c r="A295" s="207"/>
      <c r="B295" s="207"/>
      <c r="C295" s="207"/>
      <c r="D295" s="207"/>
      <c r="E295" s="207"/>
      <c r="F295" s="207"/>
    </row>
    <row r="296" spans="1:6" ht="30" customHeight="1" x14ac:dyDescent="0.15">
      <c r="A296" s="207"/>
      <c r="B296" s="207"/>
      <c r="C296" s="207"/>
      <c r="D296" s="207"/>
      <c r="E296" s="207"/>
      <c r="F296" s="207"/>
    </row>
    <row r="297" spans="1:6" ht="30" customHeight="1" x14ac:dyDescent="0.15">
      <c r="A297" s="207"/>
      <c r="B297" s="207"/>
      <c r="C297" s="207"/>
      <c r="D297" s="207"/>
      <c r="E297" s="207"/>
      <c r="F297" s="207"/>
    </row>
    <row r="298" spans="1:6" ht="30" customHeight="1" x14ac:dyDescent="0.15">
      <c r="A298" s="207"/>
      <c r="B298" s="207"/>
      <c r="C298" s="207"/>
      <c r="D298" s="207"/>
      <c r="E298" s="207"/>
      <c r="F298" s="207"/>
    </row>
    <row r="299" spans="1:6" ht="30" customHeight="1" x14ac:dyDescent="0.15">
      <c r="A299" s="207"/>
      <c r="B299" s="207"/>
      <c r="C299" s="207"/>
      <c r="D299" s="207"/>
      <c r="E299" s="207"/>
      <c r="F299" s="207"/>
    </row>
    <row r="300" spans="1:6" ht="30" customHeight="1" x14ac:dyDescent="0.15">
      <c r="A300" s="207"/>
      <c r="B300" s="207"/>
      <c r="C300" s="207"/>
      <c r="D300" s="207"/>
      <c r="E300" s="207"/>
      <c r="F300" s="207"/>
    </row>
    <row r="301" spans="1:6" ht="30" customHeight="1" x14ac:dyDescent="0.15">
      <c r="A301" s="207"/>
      <c r="B301" s="207"/>
      <c r="C301" s="207"/>
      <c r="D301" s="207"/>
      <c r="E301" s="207"/>
      <c r="F301" s="207"/>
    </row>
    <row r="302" spans="1:6" ht="30" customHeight="1" x14ac:dyDescent="0.15">
      <c r="A302" s="207"/>
      <c r="B302" s="207"/>
      <c r="C302" s="207"/>
      <c r="D302" s="207"/>
      <c r="E302" s="207"/>
      <c r="F302" s="207"/>
    </row>
    <row r="303" spans="1:6" ht="30" customHeight="1" x14ac:dyDescent="0.15">
      <c r="A303" s="207"/>
      <c r="B303" s="207"/>
      <c r="C303" s="207"/>
      <c r="D303" s="207"/>
      <c r="E303" s="207"/>
      <c r="F303" s="207"/>
    </row>
    <row r="304" spans="1:6" ht="30" customHeight="1" x14ac:dyDescent="0.15">
      <c r="A304" s="207"/>
      <c r="B304" s="207"/>
      <c r="C304" s="207"/>
      <c r="D304" s="207"/>
      <c r="E304" s="207"/>
      <c r="F304" s="207"/>
    </row>
    <row r="305" spans="1:6" ht="30" customHeight="1" x14ac:dyDescent="0.15">
      <c r="A305" s="207"/>
      <c r="B305" s="207"/>
      <c r="C305" s="207"/>
      <c r="D305" s="207"/>
      <c r="E305" s="207"/>
      <c r="F305" s="207"/>
    </row>
    <row r="306" spans="1:6" ht="30" customHeight="1" x14ac:dyDescent="0.15">
      <c r="A306" s="207"/>
      <c r="B306" s="207"/>
      <c r="C306" s="207"/>
      <c r="D306" s="207"/>
      <c r="E306" s="207"/>
      <c r="F306" s="207"/>
    </row>
    <row r="307" spans="1:6" ht="30" customHeight="1" x14ac:dyDescent="0.15">
      <c r="A307" s="207"/>
      <c r="B307" s="207"/>
      <c r="C307" s="207"/>
      <c r="D307" s="207"/>
      <c r="E307" s="207"/>
      <c r="F307" s="207"/>
    </row>
    <row r="308" spans="1:6" ht="30" customHeight="1" x14ac:dyDescent="0.15">
      <c r="A308" s="207"/>
      <c r="B308" s="207"/>
      <c r="C308" s="207"/>
      <c r="D308" s="207"/>
      <c r="E308" s="207"/>
      <c r="F308" s="207"/>
    </row>
    <row r="309" spans="1:6" ht="30" customHeight="1" x14ac:dyDescent="0.15">
      <c r="A309" s="207"/>
      <c r="B309" s="207"/>
      <c r="C309" s="207"/>
      <c r="D309" s="207"/>
      <c r="E309" s="207"/>
      <c r="F309" s="207"/>
    </row>
    <row r="310" spans="1:6" ht="30" customHeight="1" x14ac:dyDescent="0.15">
      <c r="A310" s="207"/>
      <c r="B310" s="207"/>
      <c r="C310" s="207"/>
      <c r="D310" s="207"/>
      <c r="E310" s="207"/>
      <c r="F310" s="207"/>
    </row>
    <row r="311" spans="1:6" ht="30" customHeight="1" x14ac:dyDescent="0.15">
      <c r="A311" s="207"/>
      <c r="B311" s="207"/>
      <c r="C311" s="207"/>
      <c r="D311" s="207"/>
      <c r="E311" s="207"/>
      <c r="F311" s="207"/>
    </row>
    <row r="312" spans="1:6" ht="30" customHeight="1" x14ac:dyDescent="0.15">
      <c r="A312" s="207"/>
      <c r="B312" s="207"/>
      <c r="C312" s="207"/>
      <c r="D312" s="207"/>
      <c r="E312" s="207"/>
      <c r="F312" s="207"/>
    </row>
    <row r="313" spans="1:6" ht="30" customHeight="1" x14ac:dyDescent="0.15">
      <c r="A313" s="207"/>
      <c r="B313" s="207"/>
      <c r="C313" s="207"/>
      <c r="D313" s="207"/>
      <c r="E313" s="207"/>
      <c r="F313" s="207"/>
    </row>
    <row r="314" spans="1:6" ht="30" customHeight="1" x14ac:dyDescent="0.15">
      <c r="A314" s="207"/>
      <c r="B314" s="207"/>
      <c r="C314" s="207"/>
      <c r="D314" s="207"/>
      <c r="E314" s="207"/>
      <c r="F314" s="207"/>
    </row>
    <row r="315" spans="1:6" ht="30" customHeight="1" x14ac:dyDescent="0.15">
      <c r="A315" s="207"/>
      <c r="B315" s="207"/>
      <c r="C315" s="207"/>
      <c r="D315" s="207"/>
      <c r="E315" s="207"/>
      <c r="F315" s="207"/>
    </row>
    <row r="316" spans="1:6" ht="30" customHeight="1" x14ac:dyDescent="0.15">
      <c r="A316" s="207"/>
      <c r="B316" s="207"/>
      <c r="C316" s="207"/>
      <c r="D316" s="207"/>
      <c r="E316" s="207"/>
      <c r="F316" s="207"/>
    </row>
    <row r="317" spans="1:6" ht="30" customHeight="1" x14ac:dyDescent="0.15">
      <c r="A317" s="207"/>
      <c r="B317" s="207"/>
      <c r="C317" s="207"/>
      <c r="D317" s="207"/>
      <c r="E317" s="207"/>
      <c r="F317" s="207"/>
    </row>
    <row r="318" spans="1:6" ht="30" customHeight="1" x14ac:dyDescent="0.15">
      <c r="A318" s="207"/>
      <c r="B318" s="207"/>
      <c r="C318" s="207"/>
      <c r="D318" s="207"/>
      <c r="E318" s="207"/>
      <c r="F318" s="207"/>
    </row>
    <row r="319" spans="1:6" ht="30" customHeight="1" x14ac:dyDescent="0.15">
      <c r="A319" s="207"/>
      <c r="B319" s="207"/>
      <c r="C319" s="207"/>
      <c r="D319" s="207"/>
      <c r="E319" s="207"/>
      <c r="F319" s="207"/>
    </row>
    <row r="320" spans="1:6" ht="30" customHeight="1" x14ac:dyDescent="0.15">
      <c r="A320" s="207"/>
      <c r="B320" s="207"/>
      <c r="C320" s="207"/>
      <c r="D320" s="207"/>
      <c r="E320" s="207"/>
      <c r="F320" s="207"/>
    </row>
    <row r="321" spans="1:6" ht="30" customHeight="1" x14ac:dyDescent="0.15">
      <c r="A321" s="207"/>
      <c r="B321" s="207"/>
      <c r="C321" s="207"/>
      <c r="D321" s="207"/>
      <c r="E321" s="207"/>
      <c r="F321" s="207"/>
    </row>
    <row r="322" spans="1:6" ht="30" customHeight="1" x14ac:dyDescent="0.15">
      <c r="A322" s="207"/>
      <c r="B322" s="207"/>
      <c r="C322" s="207"/>
      <c r="D322" s="207"/>
      <c r="E322" s="207"/>
      <c r="F322" s="207"/>
    </row>
    <row r="323" spans="1:6" ht="30" customHeight="1" x14ac:dyDescent="0.15">
      <c r="A323" s="207"/>
      <c r="B323" s="207"/>
      <c r="C323" s="207"/>
      <c r="D323" s="207"/>
      <c r="E323" s="207"/>
      <c r="F323" s="207"/>
    </row>
    <row r="324" spans="1:6" ht="30" customHeight="1" x14ac:dyDescent="0.15">
      <c r="A324" s="207"/>
      <c r="B324" s="207"/>
      <c r="C324" s="207"/>
      <c r="D324" s="207"/>
      <c r="E324" s="207"/>
      <c r="F324" s="207"/>
    </row>
    <row r="325" spans="1:6" ht="30" customHeight="1" x14ac:dyDescent="0.15">
      <c r="A325" s="207"/>
      <c r="B325" s="207"/>
      <c r="C325" s="207"/>
      <c r="D325" s="207"/>
      <c r="E325" s="207"/>
      <c r="F325" s="207"/>
    </row>
    <row r="326" spans="1:6" ht="30" customHeight="1" x14ac:dyDescent="0.15">
      <c r="A326" s="207"/>
      <c r="B326" s="207"/>
      <c r="C326" s="207"/>
      <c r="D326" s="207"/>
      <c r="E326" s="207"/>
      <c r="F326" s="207"/>
    </row>
    <row r="327" spans="1:6" ht="30" customHeight="1" x14ac:dyDescent="0.15">
      <c r="A327" s="207"/>
      <c r="B327" s="207"/>
      <c r="C327" s="207"/>
      <c r="D327" s="207"/>
      <c r="E327" s="207"/>
      <c r="F327" s="207"/>
    </row>
    <row r="328" spans="1:6" ht="30" customHeight="1" x14ac:dyDescent="0.15">
      <c r="A328" s="207"/>
      <c r="B328" s="207"/>
      <c r="C328" s="207"/>
      <c r="D328" s="207"/>
      <c r="E328" s="207"/>
      <c r="F328" s="207"/>
    </row>
    <row r="329" spans="1:6" ht="30" customHeight="1" x14ac:dyDescent="0.15">
      <c r="A329" s="207"/>
      <c r="B329" s="207"/>
      <c r="C329" s="207"/>
      <c r="D329" s="207"/>
      <c r="E329" s="207"/>
      <c r="F329" s="207"/>
    </row>
    <row r="330" spans="1:6" ht="30" customHeight="1" x14ac:dyDescent="0.15">
      <c r="A330" s="207"/>
      <c r="B330" s="207"/>
      <c r="C330" s="207"/>
      <c r="D330" s="207"/>
      <c r="E330" s="207"/>
      <c r="F330" s="207"/>
    </row>
    <row r="331" spans="1:6" ht="30" customHeight="1" x14ac:dyDescent="0.15">
      <c r="A331" s="207"/>
      <c r="B331" s="207"/>
      <c r="C331" s="207"/>
      <c r="D331" s="207"/>
      <c r="E331" s="207"/>
      <c r="F331" s="207"/>
    </row>
    <row r="332" spans="1:6" ht="30" customHeight="1" x14ac:dyDescent="0.15">
      <c r="A332" s="207"/>
      <c r="B332" s="207"/>
      <c r="C332" s="207"/>
      <c r="D332" s="207"/>
      <c r="E332" s="207"/>
      <c r="F332" s="207"/>
    </row>
    <row r="333" spans="1:6" ht="30" customHeight="1" x14ac:dyDescent="0.15">
      <c r="A333" s="207"/>
      <c r="B333" s="207"/>
      <c r="C333" s="207"/>
      <c r="D333" s="207"/>
      <c r="E333" s="207"/>
      <c r="F333" s="207"/>
    </row>
    <row r="334" spans="1:6" ht="30" customHeight="1" x14ac:dyDescent="0.15">
      <c r="A334" s="207"/>
      <c r="B334" s="207"/>
      <c r="C334" s="207"/>
      <c r="D334" s="207"/>
      <c r="E334" s="207"/>
      <c r="F334" s="207"/>
    </row>
    <row r="335" spans="1:6" ht="30" customHeight="1" x14ac:dyDescent="0.15">
      <c r="A335" s="207"/>
      <c r="B335" s="207"/>
      <c r="C335" s="207"/>
      <c r="D335" s="207"/>
      <c r="E335" s="207"/>
      <c r="F335" s="207"/>
    </row>
    <row r="336" spans="1:6" ht="30" customHeight="1" x14ac:dyDescent="0.15">
      <c r="A336" s="207"/>
      <c r="B336" s="207"/>
      <c r="C336" s="207"/>
      <c r="D336" s="207"/>
      <c r="E336" s="207"/>
      <c r="F336" s="207"/>
    </row>
    <row r="337" spans="1:6" ht="30" customHeight="1" x14ac:dyDescent="0.15">
      <c r="A337" s="207"/>
      <c r="B337" s="207"/>
      <c r="C337" s="207"/>
      <c r="D337" s="207"/>
      <c r="E337" s="207"/>
      <c r="F337" s="207"/>
    </row>
    <row r="338" spans="1:6" ht="30" customHeight="1" x14ac:dyDescent="0.15">
      <c r="A338" s="207"/>
      <c r="B338" s="207"/>
      <c r="C338" s="207"/>
      <c r="D338" s="207"/>
      <c r="E338" s="207"/>
      <c r="F338" s="207"/>
    </row>
    <row r="339" spans="1:6" ht="30" customHeight="1" x14ac:dyDescent="0.15">
      <c r="A339" s="207"/>
      <c r="B339" s="207"/>
      <c r="C339" s="207"/>
      <c r="D339" s="207"/>
      <c r="E339" s="207"/>
      <c r="F339" s="207"/>
    </row>
    <row r="340" spans="1:6" ht="30" customHeight="1" x14ac:dyDescent="0.15">
      <c r="A340" s="207"/>
      <c r="B340" s="207"/>
      <c r="C340" s="207"/>
      <c r="D340" s="207"/>
      <c r="E340" s="207"/>
      <c r="F340" s="207"/>
    </row>
    <row r="341" spans="1:6" ht="30" customHeight="1" x14ac:dyDescent="0.15">
      <c r="A341" s="207"/>
      <c r="B341" s="207"/>
      <c r="C341" s="207"/>
      <c r="D341" s="207"/>
      <c r="E341" s="207"/>
      <c r="F341" s="207"/>
    </row>
    <row r="342" spans="1:6" ht="30" customHeight="1" x14ac:dyDescent="0.15">
      <c r="A342" s="207"/>
      <c r="B342" s="207"/>
      <c r="C342" s="207"/>
      <c r="D342" s="207"/>
      <c r="E342" s="207"/>
      <c r="F342" s="207"/>
    </row>
    <row r="343" spans="1:6" ht="30" customHeight="1" x14ac:dyDescent="0.15">
      <c r="A343" s="207"/>
      <c r="B343" s="207"/>
      <c r="C343" s="207"/>
      <c r="D343" s="207"/>
      <c r="E343" s="207"/>
      <c r="F343" s="207"/>
    </row>
    <row r="344" spans="1:6" ht="30" customHeight="1" x14ac:dyDescent="0.15">
      <c r="A344" s="207"/>
      <c r="B344" s="207"/>
      <c r="C344" s="207"/>
      <c r="D344" s="207"/>
      <c r="E344" s="207"/>
      <c r="F344" s="207"/>
    </row>
    <row r="345" spans="1:6" ht="30" customHeight="1" x14ac:dyDescent="0.15">
      <c r="A345" s="207"/>
      <c r="B345" s="207"/>
      <c r="C345" s="207"/>
      <c r="D345" s="207"/>
      <c r="E345" s="207"/>
      <c r="F345" s="207"/>
    </row>
    <row r="346" spans="1:6" ht="30" customHeight="1" x14ac:dyDescent="0.15">
      <c r="A346" s="207"/>
      <c r="B346" s="207"/>
      <c r="C346" s="207"/>
      <c r="D346" s="207"/>
      <c r="E346" s="207"/>
      <c r="F346" s="207"/>
    </row>
    <row r="347" spans="1:6" ht="30" customHeight="1" x14ac:dyDescent="0.15">
      <c r="A347" s="207"/>
      <c r="B347" s="207"/>
      <c r="C347" s="207"/>
      <c r="D347" s="207"/>
      <c r="E347" s="207"/>
      <c r="F347" s="207"/>
    </row>
    <row r="348" spans="1:6" ht="30" customHeight="1" x14ac:dyDescent="0.15">
      <c r="A348" s="207"/>
      <c r="B348" s="207"/>
      <c r="C348" s="207"/>
      <c r="D348" s="207"/>
      <c r="E348" s="207"/>
      <c r="F348" s="207"/>
    </row>
    <row r="349" spans="1:6" ht="30" customHeight="1" x14ac:dyDescent="0.15">
      <c r="A349" s="207"/>
      <c r="B349" s="207"/>
      <c r="C349" s="207"/>
      <c r="D349" s="207"/>
      <c r="E349" s="207"/>
      <c r="F349" s="207"/>
    </row>
    <row r="350" spans="1:6" ht="30" customHeight="1" x14ac:dyDescent="0.15">
      <c r="A350" s="207"/>
      <c r="B350" s="207"/>
      <c r="C350" s="207"/>
      <c r="D350" s="207"/>
      <c r="E350" s="207"/>
      <c r="F350" s="207"/>
    </row>
    <row r="351" spans="1:6" ht="30" customHeight="1" x14ac:dyDescent="0.15">
      <c r="A351" s="207"/>
      <c r="B351" s="207"/>
      <c r="C351" s="207"/>
      <c r="D351" s="207"/>
      <c r="E351" s="207"/>
      <c r="F351" s="207"/>
    </row>
    <row r="352" spans="1:6" ht="30" customHeight="1" x14ac:dyDescent="0.15">
      <c r="A352" s="207"/>
      <c r="B352" s="207"/>
      <c r="C352" s="207"/>
      <c r="D352" s="207"/>
      <c r="E352" s="207"/>
      <c r="F352" s="207"/>
    </row>
    <row r="353" spans="1:6" ht="30" customHeight="1" x14ac:dyDescent="0.15">
      <c r="A353" s="207"/>
      <c r="B353" s="207"/>
      <c r="C353" s="207"/>
      <c r="D353" s="207"/>
      <c r="E353" s="207"/>
      <c r="F353" s="207"/>
    </row>
    <row r="354" spans="1:6" ht="30" customHeight="1" x14ac:dyDescent="0.15">
      <c r="A354" s="207"/>
      <c r="B354" s="207"/>
      <c r="C354" s="207"/>
      <c r="D354" s="207"/>
      <c r="E354" s="207"/>
      <c r="F354" s="207"/>
    </row>
    <row r="355" spans="1:6" ht="30" customHeight="1" x14ac:dyDescent="0.15">
      <c r="A355" s="207"/>
      <c r="B355" s="207"/>
      <c r="C355" s="207"/>
      <c r="D355" s="207"/>
      <c r="E355" s="207"/>
      <c r="F355" s="207"/>
    </row>
    <row r="356" spans="1:6" ht="30" customHeight="1" x14ac:dyDescent="0.15">
      <c r="A356" s="207"/>
      <c r="B356" s="207"/>
      <c r="C356" s="207"/>
      <c r="D356" s="207"/>
      <c r="E356" s="207"/>
      <c r="F356" s="207"/>
    </row>
    <row r="357" spans="1:6" ht="30" customHeight="1" x14ac:dyDescent="0.15">
      <c r="A357" s="207"/>
      <c r="B357" s="207"/>
      <c r="C357" s="207"/>
      <c r="D357" s="207"/>
      <c r="E357" s="207"/>
      <c r="F357" s="207"/>
    </row>
    <row r="358" spans="1:6" ht="30" customHeight="1" x14ac:dyDescent="0.15">
      <c r="A358" s="207"/>
      <c r="B358" s="207"/>
      <c r="C358" s="207"/>
      <c r="D358" s="207"/>
      <c r="E358" s="207"/>
      <c r="F358" s="207"/>
    </row>
    <row r="359" spans="1:6" ht="30" customHeight="1" x14ac:dyDescent="0.15">
      <c r="A359" s="207"/>
      <c r="B359" s="207"/>
      <c r="C359" s="207"/>
      <c r="D359" s="207"/>
      <c r="E359" s="207"/>
      <c r="F359" s="207"/>
    </row>
    <row r="360" spans="1:6" ht="30" customHeight="1" x14ac:dyDescent="0.15">
      <c r="A360" s="207"/>
      <c r="B360" s="207"/>
      <c r="C360" s="207"/>
      <c r="D360" s="207"/>
      <c r="E360" s="207"/>
      <c r="F360" s="207"/>
    </row>
    <row r="361" spans="1:6" ht="30" customHeight="1" x14ac:dyDescent="0.15">
      <c r="A361" s="207"/>
      <c r="B361" s="207"/>
      <c r="C361" s="207"/>
      <c r="D361" s="207"/>
      <c r="E361" s="207"/>
      <c r="F361" s="207"/>
    </row>
    <row r="362" spans="1:6" ht="30" customHeight="1" x14ac:dyDescent="0.15">
      <c r="A362" s="207"/>
      <c r="B362" s="207"/>
      <c r="C362" s="207"/>
      <c r="D362" s="207"/>
      <c r="E362" s="207"/>
      <c r="F362" s="207"/>
    </row>
    <row r="363" spans="1:6" ht="30" customHeight="1" x14ac:dyDescent="0.15">
      <c r="A363" s="207"/>
      <c r="B363" s="207"/>
      <c r="C363" s="207"/>
      <c r="D363" s="207"/>
      <c r="E363" s="207"/>
      <c r="F363" s="207"/>
    </row>
    <row r="364" spans="1:6" ht="30" customHeight="1" x14ac:dyDescent="0.15">
      <c r="A364" s="207"/>
      <c r="B364" s="207"/>
      <c r="C364" s="207"/>
      <c r="D364" s="207"/>
      <c r="E364" s="207"/>
      <c r="F364" s="207"/>
    </row>
    <row r="365" spans="1:6" ht="30" customHeight="1" x14ac:dyDescent="0.15">
      <c r="A365" s="207"/>
      <c r="B365" s="207"/>
      <c r="C365" s="207"/>
      <c r="D365" s="207"/>
      <c r="E365" s="207"/>
      <c r="F365" s="207"/>
    </row>
    <row r="366" spans="1:6" ht="30" customHeight="1" x14ac:dyDescent="0.15">
      <c r="A366" s="207"/>
      <c r="B366" s="207"/>
      <c r="C366" s="207"/>
      <c r="D366" s="207"/>
      <c r="E366" s="207"/>
      <c r="F366" s="207"/>
    </row>
    <row r="367" spans="1:6" ht="30" customHeight="1" x14ac:dyDescent="0.15">
      <c r="A367" s="207"/>
      <c r="B367" s="207"/>
      <c r="C367" s="207"/>
      <c r="D367" s="207"/>
      <c r="E367" s="207"/>
      <c r="F367" s="207"/>
    </row>
    <row r="368" spans="1:6" ht="30" customHeight="1" x14ac:dyDescent="0.15">
      <c r="A368" s="207"/>
      <c r="B368" s="207"/>
      <c r="C368" s="207"/>
      <c r="D368" s="207"/>
      <c r="E368" s="207"/>
      <c r="F368" s="207"/>
    </row>
    <row r="369" spans="1:6" ht="30" customHeight="1" x14ac:dyDescent="0.15">
      <c r="A369" s="207"/>
      <c r="B369" s="207"/>
      <c r="C369" s="207"/>
      <c r="D369" s="207"/>
      <c r="E369" s="207"/>
      <c r="F369" s="207"/>
    </row>
    <row r="370" spans="1:6" ht="30" customHeight="1" x14ac:dyDescent="0.15">
      <c r="A370" s="207"/>
      <c r="B370" s="207"/>
      <c r="C370" s="207"/>
      <c r="D370" s="207"/>
      <c r="E370" s="207"/>
      <c r="F370" s="207"/>
    </row>
    <row r="371" spans="1:6" ht="30" customHeight="1" x14ac:dyDescent="0.15">
      <c r="A371" s="207"/>
      <c r="B371" s="207"/>
      <c r="C371" s="207"/>
      <c r="D371" s="207"/>
      <c r="E371" s="207"/>
      <c r="F371" s="207"/>
    </row>
    <row r="372" spans="1:6" ht="30" customHeight="1" x14ac:dyDescent="0.15">
      <c r="A372" s="207"/>
      <c r="B372" s="207"/>
      <c r="C372" s="207"/>
      <c r="D372" s="207"/>
      <c r="E372" s="207"/>
      <c r="F372" s="207"/>
    </row>
    <row r="373" spans="1:6" ht="30" customHeight="1" x14ac:dyDescent="0.15">
      <c r="A373" s="207"/>
      <c r="B373" s="207"/>
      <c r="C373" s="207"/>
      <c r="D373" s="207"/>
      <c r="E373" s="207"/>
      <c r="F373" s="207"/>
    </row>
    <row r="374" spans="1:6" ht="30" customHeight="1" x14ac:dyDescent="0.15">
      <c r="A374" s="207"/>
      <c r="B374" s="207"/>
      <c r="C374" s="207"/>
      <c r="D374" s="207"/>
      <c r="E374" s="207"/>
      <c r="F374" s="207"/>
    </row>
    <row r="375" spans="1:6" ht="30" customHeight="1" x14ac:dyDescent="0.15">
      <c r="A375" s="207"/>
      <c r="B375" s="207"/>
      <c r="C375" s="207"/>
      <c r="D375" s="207"/>
      <c r="E375" s="207"/>
      <c r="F375" s="207"/>
    </row>
    <row r="376" spans="1:6" ht="30" customHeight="1" x14ac:dyDescent="0.15">
      <c r="A376" s="207"/>
      <c r="B376" s="207"/>
      <c r="C376" s="207"/>
      <c r="D376" s="207"/>
      <c r="E376" s="207"/>
      <c r="F376" s="207"/>
    </row>
    <row r="377" spans="1:6" ht="30" customHeight="1" x14ac:dyDescent="0.15">
      <c r="A377" s="207"/>
      <c r="B377" s="207"/>
      <c r="C377" s="207"/>
      <c r="D377" s="207"/>
      <c r="E377" s="207"/>
      <c r="F377" s="207"/>
    </row>
    <row r="378" spans="1:6" ht="30" customHeight="1" x14ac:dyDescent="0.15">
      <c r="A378" s="207"/>
      <c r="B378" s="207"/>
      <c r="C378" s="207"/>
      <c r="D378" s="207"/>
      <c r="E378" s="207"/>
      <c r="F378" s="207"/>
    </row>
    <row r="379" spans="1:6" ht="30" customHeight="1" x14ac:dyDescent="0.15">
      <c r="A379" s="207"/>
      <c r="B379" s="207"/>
      <c r="C379" s="207"/>
      <c r="D379" s="207"/>
      <c r="E379" s="207"/>
      <c r="F379" s="207"/>
    </row>
    <row r="380" spans="1:6" ht="30" customHeight="1" x14ac:dyDescent="0.15">
      <c r="A380" s="207"/>
      <c r="B380" s="207"/>
      <c r="C380" s="207"/>
      <c r="D380" s="207"/>
      <c r="E380" s="207"/>
      <c r="F380" s="207"/>
    </row>
    <row r="381" spans="1:6" ht="30" customHeight="1" x14ac:dyDescent="0.15">
      <c r="A381" s="207"/>
      <c r="B381" s="207"/>
      <c r="C381" s="207"/>
      <c r="D381" s="207"/>
      <c r="E381" s="207"/>
      <c r="F381" s="207"/>
    </row>
    <row r="382" spans="1:6" ht="30" customHeight="1" x14ac:dyDescent="0.15">
      <c r="A382" s="207"/>
      <c r="B382" s="207"/>
      <c r="C382" s="207"/>
      <c r="D382" s="207"/>
      <c r="E382" s="207"/>
      <c r="F382" s="207"/>
    </row>
    <row r="383" spans="1:6" ht="30" customHeight="1" x14ac:dyDescent="0.15">
      <c r="A383" s="207"/>
      <c r="B383" s="207"/>
      <c r="C383" s="207"/>
      <c r="D383" s="207"/>
      <c r="E383" s="207"/>
      <c r="F383" s="207"/>
    </row>
    <row r="384" spans="1:6" ht="30" customHeight="1" x14ac:dyDescent="0.15">
      <c r="A384" s="207"/>
      <c r="B384" s="207"/>
      <c r="C384" s="207"/>
      <c r="D384" s="207"/>
      <c r="E384" s="207"/>
      <c r="F384" s="207"/>
    </row>
    <row r="385" spans="1:6" ht="30" customHeight="1" x14ac:dyDescent="0.15">
      <c r="A385" s="207"/>
      <c r="B385" s="207"/>
      <c r="C385" s="207"/>
      <c r="D385" s="207"/>
      <c r="E385" s="207"/>
      <c r="F385" s="207"/>
    </row>
    <row r="386" spans="1:6" ht="30" customHeight="1" x14ac:dyDescent="0.15">
      <c r="A386" s="207"/>
      <c r="B386" s="207"/>
      <c r="C386" s="207"/>
      <c r="D386" s="207"/>
      <c r="E386" s="207"/>
      <c r="F386" s="207"/>
    </row>
    <row r="387" spans="1:6" ht="30" customHeight="1" x14ac:dyDescent="0.15">
      <c r="A387" s="207"/>
      <c r="B387" s="207"/>
      <c r="C387" s="207"/>
      <c r="D387" s="207"/>
      <c r="E387" s="207"/>
      <c r="F387" s="207"/>
    </row>
    <row r="388" spans="1:6" ht="30" customHeight="1" x14ac:dyDescent="0.15">
      <c r="A388" s="207"/>
      <c r="B388" s="207"/>
      <c r="C388" s="207"/>
      <c r="D388" s="207"/>
      <c r="E388" s="207"/>
      <c r="F388" s="207"/>
    </row>
    <row r="389" spans="1:6" ht="30" customHeight="1" x14ac:dyDescent="0.15">
      <c r="A389" s="207"/>
      <c r="B389" s="207"/>
      <c r="C389" s="207"/>
      <c r="D389" s="207"/>
      <c r="E389" s="207"/>
      <c r="F389" s="207"/>
    </row>
    <row r="390" spans="1:6" ht="30" customHeight="1" x14ac:dyDescent="0.15">
      <c r="A390" s="207"/>
      <c r="B390" s="207"/>
      <c r="C390" s="207"/>
      <c r="D390" s="207"/>
      <c r="E390" s="207"/>
      <c r="F390" s="207"/>
    </row>
    <row r="391" spans="1:6" ht="30" customHeight="1" x14ac:dyDescent="0.15">
      <c r="A391" s="207"/>
      <c r="B391" s="207"/>
      <c r="C391" s="207"/>
      <c r="D391" s="207"/>
      <c r="E391" s="207"/>
      <c r="F391" s="207"/>
    </row>
    <row r="392" spans="1:6" ht="30" customHeight="1" x14ac:dyDescent="0.15">
      <c r="A392" s="207"/>
      <c r="B392" s="207"/>
      <c r="C392" s="207"/>
      <c r="D392" s="207"/>
      <c r="E392" s="207"/>
      <c r="F392" s="207"/>
    </row>
    <row r="393" spans="1:6" ht="30" customHeight="1" x14ac:dyDescent="0.15">
      <c r="A393" s="207"/>
      <c r="B393" s="207"/>
      <c r="C393" s="207"/>
      <c r="D393" s="207"/>
      <c r="E393" s="207"/>
      <c r="F393" s="207"/>
    </row>
    <row r="394" spans="1:6" ht="30" customHeight="1" x14ac:dyDescent="0.15">
      <c r="A394" s="207"/>
      <c r="B394" s="207"/>
      <c r="C394" s="207"/>
      <c r="D394" s="207"/>
      <c r="E394" s="207"/>
      <c r="F394" s="207"/>
    </row>
    <row r="395" spans="1:6" ht="30" customHeight="1" x14ac:dyDescent="0.15">
      <c r="A395" s="207"/>
      <c r="B395" s="207"/>
      <c r="C395" s="207"/>
      <c r="D395" s="207"/>
      <c r="E395" s="207"/>
      <c r="F395" s="207"/>
    </row>
    <row r="396" spans="1:6" ht="30" customHeight="1" x14ac:dyDescent="0.15">
      <c r="A396" s="207"/>
      <c r="B396" s="207"/>
      <c r="C396" s="207"/>
      <c r="D396" s="207"/>
      <c r="E396" s="207"/>
      <c r="F396" s="207"/>
    </row>
    <row r="397" spans="1:6" ht="30" customHeight="1" x14ac:dyDescent="0.15">
      <c r="A397" s="207"/>
      <c r="B397" s="207"/>
      <c r="C397" s="207"/>
      <c r="D397" s="207"/>
      <c r="E397" s="207"/>
      <c r="F397" s="207"/>
    </row>
    <row r="398" spans="1:6" ht="30" customHeight="1" x14ac:dyDescent="0.15">
      <c r="A398" s="207"/>
      <c r="B398" s="207"/>
      <c r="C398" s="207"/>
      <c r="D398" s="207"/>
      <c r="E398" s="207"/>
      <c r="F398" s="207"/>
    </row>
    <row r="399" spans="1:6" ht="30" customHeight="1" x14ac:dyDescent="0.15">
      <c r="A399" s="207"/>
      <c r="B399" s="207"/>
      <c r="C399" s="207"/>
      <c r="D399" s="207"/>
      <c r="E399" s="207"/>
      <c r="F399" s="207"/>
    </row>
    <row r="400" spans="1:6" ht="30" customHeight="1" x14ac:dyDescent="0.15">
      <c r="A400" s="207"/>
      <c r="B400" s="207"/>
      <c r="C400" s="207"/>
      <c r="D400" s="207"/>
      <c r="E400" s="207"/>
      <c r="F400" s="207"/>
    </row>
    <row r="401" spans="1:6" ht="30" customHeight="1" x14ac:dyDescent="0.15">
      <c r="A401" s="207"/>
      <c r="B401" s="207"/>
      <c r="C401" s="207"/>
      <c r="D401" s="207"/>
      <c r="E401" s="207"/>
      <c r="F401" s="207"/>
    </row>
    <row r="402" spans="1:6" ht="30" customHeight="1" x14ac:dyDescent="0.15">
      <c r="A402" s="207"/>
      <c r="B402" s="207"/>
      <c r="C402" s="207"/>
      <c r="D402" s="207"/>
      <c r="E402" s="207"/>
      <c r="F402" s="207"/>
    </row>
    <row r="403" spans="1:6" ht="30" customHeight="1" x14ac:dyDescent="0.15">
      <c r="A403" s="207"/>
      <c r="B403" s="207"/>
      <c r="C403" s="207"/>
      <c r="D403" s="207"/>
      <c r="E403" s="207"/>
      <c r="F403" s="207"/>
    </row>
    <row r="404" spans="1:6" ht="30" customHeight="1" x14ac:dyDescent="0.15">
      <c r="A404" s="207"/>
      <c r="B404" s="207"/>
      <c r="C404" s="207"/>
      <c r="D404" s="207"/>
      <c r="E404" s="207"/>
      <c r="F404" s="207"/>
    </row>
    <row r="405" spans="1:6" ht="30" customHeight="1" x14ac:dyDescent="0.15">
      <c r="A405" s="207"/>
      <c r="B405" s="207"/>
      <c r="C405" s="207"/>
      <c r="D405" s="207"/>
      <c r="E405" s="207"/>
      <c r="F405" s="207"/>
    </row>
    <row r="406" spans="1:6" ht="30" customHeight="1" x14ac:dyDescent="0.15">
      <c r="A406" s="207"/>
      <c r="B406" s="207"/>
      <c r="C406" s="207"/>
      <c r="D406" s="207"/>
      <c r="E406" s="207"/>
      <c r="F406" s="207"/>
    </row>
    <row r="407" spans="1:6" ht="30" customHeight="1" x14ac:dyDescent="0.15">
      <c r="A407" s="207"/>
      <c r="B407" s="207"/>
      <c r="C407" s="207"/>
      <c r="D407" s="207"/>
      <c r="E407" s="207"/>
      <c r="F407" s="207"/>
    </row>
    <row r="408" spans="1:6" ht="30" customHeight="1" x14ac:dyDescent="0.15">
      <c r="A408" s="207"/>
      <c r="B408" s="207"/>
      <c r="C408" s="207"/>
      <c r="D408" s="207"/>
      <c r="E408" s="207"/>
      <c r="F408" s="207"/>
    </row>
    <row r="409" spans="1:6" ht="30" customHeight="1" x14ac:dyDescent="0.15">
      <c r="A409" s="207"/>
      <c r="B409" s="207"/>
      <c r="C409" s="207"/>
      <c r="D409" s="207"/>
      <c r="E409" s="207"/>
      <c r="F409" s="207"/>
    </row>
    <row r="410" spans="1:6" ht="30" customHeight="1" x14ac:dyDescent="0.15">
      <c r="A410" s="207"/>
      <c r="B410" s="207"/>
      <c r="C410" s="207"/>
      <c r="D410" s="207"/>
      <c r="E410" s="207"/>
      <c r="F410" s="207"/>
    </row>
    <row r="411" spans="1:6" ht="30" customHeight="1" x14ac:dyDescent="0.15">
      <c r="A411" s="207"/>
      <c r="B411" s="207"/>
      <c r="C411" s="207"/>
      <c r="D411" s="207"/>
      <c r="E411" s="207"/>
      <c r="F411" s="207"/>
    </row>
    <row r="412" spans="1:6" ht="30" customHeight="1" x14ac:dyDescent="0.15">
      <c r="A412" s="207"/>
      <c r="B412" s="207"/>
      <c r="C412" s="207"/>
      <c r="D412" s="207"/>
      <c r="E412" s="207"/>
      <c r="F412" s="207"/>
    </row>
    <row r="413" spans="1:6" ht="30" customHeight="1" x14ac:dyDescent="0.15">
      <c r="A413" s="207"/>
      <c r="B413" s="207"/>
      <c r="C413" s="207"/>
      <c r="D413" s="207"/>
      <c r="E413" s="207"/>
      <c r="F413" s="207"/>
    </row>
    <row r="414" spans="1:6" ht="30" customHeight="1" x14ac:dyDescent="0.15">
      <c r="A414" s="207"/>
      <c r="B414" s="207"/>
      <c r="C414" s="207"/>
      <c r="D414" s="207"/>
      <c r="E414" s="207"/>
      <c r="F414" s="207"/>
    </row>
    <row r="415" spans="1:6" ht="30" customHeight="1" x14ac:dyDescent="0.15">
      <c r="A415" s="207"/>
      <c r="B415" s="207"/>
      <c r="C415" s="207"/>
      <c r="D415" s="207"/>
      <c r="E415" s="207"/>
      <c r="F415" s="207"/>
    </row>
    <row r="416" spans="1:6" ht="30" customHeight="1" x14ac:dyDescent="0.15">
      <c r="A416" s="207"/>
      <c r="B416" s="207"/>
      <c r="C416" s="207"/>
      <c r="D416" s="207"/>
      <c r="E416" s="207"/>
      <c r="F416" s="207"/>
    </row>
    <row r="417" spans="1:6" ht="30" customHeight="1" x14ac:dyDescent="0.15">
      <c r="A417" s="207"/>
      <c r="B417" s="207"/>
      <c r="C417" s="207"/>
      <c r="D417" s="207"/>
      <c r="E417" s="207"/>
      <c r="F417" s="207"/>
    </row>
    <row r="418" spans="1:6" ht="30" customHeight="1" x14ac:dyDescent="0.15">
      <c r="A418" s="207"/>
      <c r="B418" s="207"/>
      <c r="C418" s="207"/>
      <c r="D418" s="207"/>
      <c r="E418" s="207"/>
      <c r="F418" s="207"/>
    </row>
    <row r="419" spans="1:6" ht="30" customHeight="1" x14ac:dyDescent="0.15">
      <c r="A419" s="207"/>
      <c r="B419" s="207"/>
      <c r="C419" s="207"/>
      <c r="D419" s="207"/>
      <c r="E419" s="207"/>
      <c r="F419" s="207"/>
    </row>
    <row r="420" spans="1:6" ht="30" customHeight="1" x14ac:dyDescent="0.15">
      <c r="A420" s="207"/>
      <c r="B420" s="207"/>
      <c r="C420" s="207"/>
      <c r="D420" s="207"/>
      <c r="E420" s="207"/>
      <c r="F420" s="207"/>
    </row>
    <row r="421" spans="1:6" ht="30" customHeight="1" x14ac:dyDescent="0.15">
      <c r="A421" s="207"/>
      <c r="B421" s="207"/>
      <c r="C421" s="207"/>
      <c r="D421" s="207"/>
      <c r="E421" s="207"/>
      <c r="F421" s="207"/>
    </row>
    <row r="422" spans="1:6" ht="30" customHeight="1" x14ac:dyDescent="0.15">
      <c r="A422" s="207"/>
      <c r="B422" s="207"/>
      <c r="C422" s="207"/>
      <c r="D422" s="207"/>
      <c r="E422" s="207"/>
      <c r="F422" s="207"/>
    </row>
    <row r="423" spans="1:6" ht="30" customHeight="1" x14ac:dyDescent="0.15">
      <c r="A423" s="207"/>
      <c r="B423" s="207"/>
      <c r="C423" s="207"/>
      <c r="D423" s="207"/>
      <c r="E423" s="207"/>
      <c r="F423" s="207"/>
    </row>
    <row r="424" spans="1:6" ht="30" customHeight="1" x14ac:dyDescent="0.15">
      <c r="A424" s="207"/>
      <c r="B424" s="207"/>
      <c r="C424" s="207"/>
      <c r="D424" s="207"/>
      <c r="E424" s="207"/>
      <c r="F424" s="207"/>
    </row>
    <row r="425" spans="1:6" ht="30" customHeight="1" x14ac:dyDescent="0.15">
      <c r="A425" s="207"/>
      <c r="B425" s="207"/>
      <c r="C425" s="207"/>
      <c r="D425" s="207"/>
      <c r="E425" s="207"/>
      <c r="F425" s="207"/>
    </row>
    <row r="426" spans="1:6" ht="30" customHeight="1" x14ac:dyDescent="0.15">
      <c r="A426" s="207"/>
      <c r="B426" s="207"/>
      <c r="C426" s="207"/>
      <c r="D426" s="207"/>
      <c r="E426" s="207"/>
      <c r="F426" s="207"/>
    </row>
    <row r="427" spans="1:6" ht="30" customHeight="1" x14ac:dyDescent="0.15">
      <c r="A427" s="207"/>
      <c r="B427" s="207"/>
      <c r="C427" s="207"/>
      <c r="D427" s="207"/>
      <c r="E427" s="207"/>
      <c r="F427" s="207"/>
    </row>
    <row r="428" spans="1:6" ht="30" customHeight="1" x14ac:dyDescent="0.15">
      <c r="A428" s="207"/>
      <c r="B428" s="207"/>
      <c r="C428" s="207"/>
      <c r="D428" s="207"/>
      <c r="E428" s="207"/>
      <c r="F428" s="207"/>
    </row>
    <row r="429" spans="1:6" ht="30" customHeight="1" x14ac:dyDescent="0.15">
      <c r="A429" s="207"/>
      <c r="B429" s="207"/>
      <c r="C429" s="207"/>
      <c r="D429" s="207"/>
      <c r="E429" s="207"/>
      <c r="F429" s="207"/>
    </row>
    <row r="430" spans="1:6" ht="30" customHeight="1" x14ac:dyDescent="0.15">
      <c r="A430" s="207"/>
      <c r="B430" s="207"/>
      <c r="C430" s="207"/>
      <c r="D430" s="207"/>
      <c r="E430" s="207"/>
      <c r="F430" s="207"/>
    </row>
    <row r="431" spans="1:6" ht="30" customHeight="1" x14ac:dyDescent="0.15">
      <c r="A431" s="207"/>
      <c r="B431" s="207"/>
      <c r="C431" s="207"/>
      <c r="D431" s="207"/>
      <c r="E431" s="207"/>
      <c r="F431" s="207"/>
    </row>
    <row r="432" spans="1:6" ht="30" customHeight="1" x14ac:dyDescent="0.15">
      <c r="A432" s="207"/>
      <c r="B432" s="207"/>
      <c r="C432" s="207"/>
      <c r="D432" s="207"/>
      <c r="E432" s="207"/>
      <c r="F432" s="207"/>
    </row>
    <row r="433" spans="1:6" ht="30" customHeight="1" x14ac:dyDescent="0.15">
      <c r="A433" s="207"/>
      <c r="B433" s="207"/>
      <c r="C433" s="207"/>
      <c r="D433" s="207"/>
      <c r="E433" s="207"/>
      <c r="F433" s="207"/>
    </row>
    <row r="434" spans="1:6" ht="30" customHeight="1" x14ac:dyDescent="0.15">
      <c r="A434" s="207"/>
      <c r="B434" s="207"/>
      <c r="C434" s="207"/>
      <c r="D434" s="207"/>
      <c r="E434" s="207"/>
      <c r="F434" s="207"/>
    </row>
    <row r="435" spans="1:6" ht="30" customHeight="1" x14ac:dyDescent="0.15">
      <c r="A435" s="207"/>
      <c r="B435" s="207"/>
      <c r="C435" s="207"/>
      <c r="D435" s="207"/>
      <c r="E435" s="207"/>
      <c r="F435" s="207"/>
    </row>
    <row r="436" spans="1:6" ht="30" customHeight="1" x14ac:dyDescent="0.15">
      <c r="A436" s="207"/>
      <c r="B436" s="207"/>
      <c r="C436" s="207"/>
      <c r="D436" s="207"/>
      <c r="E436" s="207"/>
      <c r="F436" s="207"/>
    </row>
    <row r="437" spans="1:6" ht="30" customHeight="1" x14ac:dyDescent="0.15">
      <c r="A437" s="207"/>
      <c r="B437" s="207"/>
      <c r="C437" s="207"/>
      <c r="D437" s="207"/>
      <c r="E437" s="207"/>
      <c r="F437" s="207"/>
    </row>
    <row r="438" spans="1:6" ht="30" customHeight="1" x14ac:dyDescent="0.15">
      <c r="A438" s="207"/>
      <c r="B438" s="207"/>
      <c r="C438" s="207"/>
      <c r="D438" s="207"/>
      <c r="E438" s="207"/>
      <c r="F438" s="207"/>
    </row>
    <row r="439" spans="1:6" ht="30" customHeight="1" x14ac:dyDescent="0.15">
      <c r="A439" s="207"/>
      <c r="B439" s="207"/>
      <c r="C439" s="207"/>
      <c r="D439" s="207"/>
      <c r="E439" s="207"/>
      <c r="F439" s="207"/>
    </row>
    <row r="440" spans="1:6" ht="30" customHeight="1" x14ac:dyDescent="0.15">
      <c r="A440" s="207"/>
      <c r="B440" s="207"/>
      <c r="C440" s="207"/>
      <c r="D440" s="207"/>
      <c r="E440" s="207"/>
      <c r="F440" s="207"/>
    </row>
    <row r="441" spans="1:6" ht="30" customHeight="1" x14ac:dyDescent="0.15">
      <c r="A441" s="207"/>
      <c r="B441" s="207"/>
      <c r="C441" s="207"/>
      <c r="D441" s="207"/>
      <c r="E441" s="207"/>
      <c r="F441" s="207"/>
    </row>
    <row r="442" spans="1:6" ht="30" customHeight="1" x14ac:dyDescent="0.15">
      <c r="A442" s="207"/>
      <c r="B442" s="207"/>
      <c r="C442" s="207"/>
      <c r="D442" s="207"/>
      <c r="E442" s="207"/>
      <c r="F442" s="207"/>
    </row>
    <row r="443" spans="1:6" ht="30" customHeight="1" x14ac:dyDescent="0.15">
      <c r="A443" s="207"/>
      <c r="B443" s="207"/>
      <c r="C443" s="207"/>
      <c r="D443" s="207"/>
      <c r="E443" s="207"/>
      <c r="F443" s="207"/>
    </row>
    <row r="444" spans="1:6" ht="30" customHeight="1" x14ac:dyDescent="0.15">
      <c r="A444" s="207"/>
      <c r="B444" s="207"/>
      <c r="C444" s="207"/>
      <c r="D444" s="207"/>
      <c r="E444" s="207"/>
      <c r="F444" s="207"/>
    </row>
    <row r="445" spans="1:6" ht="30" customHeight="1" x14ac:dyDescent="0.15">
      <c r="A445" s="207"/>
      <c r="B445" s="207"/>
      <c r="C445" s="207"/>
      <c r="D445" s="207"/>
      <c r="E445" s="207"/>
      <c r="F445" s="207"/>
    </row>
    <row r="446" spans="1:6" ht="30" customHeight="1" x14ac:dyDescent="0.15">
      <c r="A446" s="207"/>
      <c r="B446" s="207"/>
      <c r="C446" s="207"/>
      <c r="D446" s="207"/>
      <c r="E446" s="207"/>
      <c r="F446" s="207"/>
    </row>
    <row r="447" spans="1:6" ht="30" customHeight="1" x14ac:dyDescent="0.15">
      <c r="A447" s="207"/>
      <c r="B447" s="207"/>
      <c r="C447" s="207"/>
      <c r="D447" s="207"/>
      <c r="E447" s="207"/>
      <c r="F447" s="207"/>
    </row>
    <row r="448" spans="1:6" ht="30" customHeight="1" x14ac:dyDescent="0.15">
      <c r="A448" s="207"/>
      <c r="B448" s="207"/>
      <c r="C448" s="207"/>
      <c r="D448" s="207"/>
      <c r="E448" s="207"/>
      <c r="F448" s="207"/>
    </row>
    <row r="449" spans="1:6" ht="30" customHeight="1" x14ac:dyDescent="0.15">
      <c r="A449" s="207"/>
      <c r="B449" s="207"/>
      <c r="C449" s="207"/>
      <c r="D449" s="207"/>
      <c r="E449" s="207"/>
      <c r="F449" s="207"/>
    </row>
    <row r="450" spans="1:6" ht="30" customHeight="1" x14ac:dyDescent="0.15">
      <c r="A450" s="207"/>
      <c r="B450" s="207"/>
      <c r="C450" s="207"/>
      <c r="D450" s="207"/>
      <c r="E450" s="207"/>
      <c r="F450" s="207"/>
    </row>
    <row r="451" spans="1:6" ht="30" customHeight="1" x14ac:dyDescent="0.15">
      <c r="A451" s="207"/>
      <c r="B451" s="207"/>
      <c r="C451" s="207"/>
      <c r="D451" s="207"/>
      <c r="E451" s="207"/>
      <c r="F451" s="207"/>
    </row>
    <row r="452" spans="1:6" ht="30" customHeight="1" x14ac:dyDescent="0.15">
      <c r="A452" s="207"/>
      <c r="B452" s="207"/>
      <c r="C452" s="207"/>
      <c r="D452" s="207"/>
      <c r="E452" s="207"/>
      <c r="F452" s="207"/>
    </row>
    <row r="453" spans="1:6" ht="30" customHeight="1" x14ac:dyDescent="0.15">
      <c r="A453" s="207"/>
      <c r="B453" s="207"/>
      <c r="C453" s="207"/>
      <c r="D453" s="207"/>
      <c r="E453" s="207"/>
      <c r="F453" s="207"/>
    </row>
    <row r="454" spans="1:6" ht="30" customHeight="1" x14ac:dyDescent="0.15">
      <c r="A454" s="207"/>
      <c r="B454" s="207"/>
      <c r="C454" s="207"/>
      <c r="D454" s="207"/>
      <c r="E454" s="207"/>
      <c r="F454" s="207"/>
    </row>
    <row r="455" spans="1:6" ht="30" customHeight="1" x14ac:dyDescent="0.15">
      <c r="A455" s="207"/>
      <c r="B455" s="207"/>
      <c r="C455" s="207"/>
      <c r="D455" s="207"/>
      <c r="E455" s="207"/>
      <c r="F455" s="207"/>
    </row>
    <row r="456" spans="1:6" ht="30" customHeight="1" x14ac:dyDescent="0.15">
      <c r="A456" s="207"/>
      <c r="B456" s="207"/>
      <c r="C456" s="207"/>
      <c r="D456" s="207"/>
      <c r="E456" s="207"/>
      <c r="F456" s="207"/>
    </row>
    <row r="457" spans="1:6" ht="30" customHeight="1" x14ac:dyDescent="0.15">
      <c r="A457" s="207"/>
      <c r="B457" s="207"/>
      <c r="C457" s="207"/>
      <c r="D457" s="207"/>
      <c r="E457" s="207"/>
      <c r="F457" s="207"/>
    </row>
    <row r="458" spans="1:6" ht="30" customHeight="1" x14ac:dyDescent="0.15">
      <c r="A458" s="207"/>
      <c r="B458" s="207"/>
      <c r="C458" s="207"/>
      <c r="D458" s="207"/>
      <c r="E458" s="207"/>
      <c r="F458" s="207"/>
    </row>
    <row r="459" spans="1:6" ht="30" customHeight="1" x14ac:dyDescent="0.15">
      <c r="A459" s="207"/>
      <c r="B459" s="207"/>
      <c r="C459" s="207"/>
      <c r="D459" s="207"/>
      <c r="E459" s="207"/>
      <c r="F459" s="207"/>
    </row>
    <row r="460" spans="1:6" ht="30" customHeight="1" x14ac:dyDescent="0.15">
      <c r="A460" s="207"/>
      <c r="B460" s="207"/>
      <c r="C460" s="207"/>
      <c r="D460" s="207"/>
      <c r="E460" s="207"/>
      <c r="F460" s="207"/>
    </row>
    <row r="461" spans="1:6" ht="30" customHeight="1" x14ac:dyDescent="0.15">
      <c r="A461" s="207"/>
      <c r="B461" s="207"/>
      <c r="C461" s="207"/>
      <c r="D461" s="207"/>
      <c r="E461" s="207"/>
      <c r="F461" s="207"/>
    </row>
    <row r="462" spans="1:6" ht="30" customHeight="1" x14ac:dyDescent="0.15">
      <c r="A462" s="207"/>
      <c r="B462" s="207"/>
      <c r="C462" s="207"/>
      <c r="D462" s="207"/>
      <c r="E462" s="207"/>
      <c r="F462" s="207"/>
    </row>
    <row r="463" spans="1:6" ht="30" customHeight="1" x14ac:dyDescent="0.15">
      <c r="A463" s="207"/>
      <c r="B463" s="207"/>
      <c r="C463" s="207"/>
      <c r="D463" s="207"/>
      <c r="E463" s="207"/>
      <c r="F463" s="207"/>
    </row>
    <row r="464" spans="1:6" ht="30" customHeight="1" x14ac:dyDescent="0.15">
      <c r="A464" s="207"/>
      <c r="B464" s="207"/>
      <c r="C464" s="207"/>
      <c r="D464" s="207"/>
      <c r="E464" s="207"/>
      <c r="F464" s="207"/>
    </row>
    <row r="465" spans="1:6" ht="30" customHeight="1" x14ac:dyDescent="0.15">
      <c r="A465" s="207"/>
      <c r="B465" s="207"/>
      <c r="C465" s="207"/>
      <c r="D465" s="207"/>
      <c r="E465" s="207"/>
      <c r="F465" s="207"/>
    </row>
    <row r="466" spans="1:6" ht="30" customHeight="1" x14ac:dyDescent="0.15">
      <c r="A466" s="207"/>
      <c r="B466" s="207"/>
      <c r="C466" s="207"/>
      <c r="D466" s="207"/>
      <c r="E466" s="207"/>
      <c r="F466" s="207"/>
    </row>
    <row r="467" spans="1:6" ht="30" customHeight="1" x14ac:dyDescent="0.15">
      <c r="A467" s="207"/>
      <c r="B467" s="207"/>
      <c r="C467" s="207"/>
      <c r="D467" s="207"/>
      <c r="E467" s="207"/>
      <c r="F467" s="207"/>
    </row>
    <row r="468" spans="1:6" ht="30" customHeight="1" x14ac:dyDescent="0.15">
      <c r="A468" s="207"/>
      <c r="B468" s="207"/>
      <c r="C468" s="207"/>
      <c r="D468" s="207"/>
      <c r="E468" s="207"/>
      <c r="F468" s="207"/>
    </row>
    <row r="469" spans="1:6" ht="30" customHeight="1" x14ac:dyDescent="0.15">
      <c r="A469" s="207"/>
      <c r="B469" s="207"/>
      <c r="C469" s="207"/>
      <c r="D469" s="207"/>
      <c r="E469" s="207"/>
      <c r="F469" s="207"/>
    </row>
    <row r="470" spans="1:6" ht="30" customHeight="1" x14ac:dyDescent="0.15">
      <c r="A470" s="207"/>
      <c r="B470" s="207"/>
      <c r="C470" s="207"/>
      <c r="D470" s="207"/>
      <c r="E470" s="207"/>
      <c r="F470" s="207"/>
    </row>
    <row r="471" spans="1:6" ht="30" customHeight="1" x14ac:dyDescent="0.15">
      <c r="A471" s="207"/>
      <c r="B471" s="207"/>
      <c r="C471" s="207"/>
      <c r="D471" s="207"/>
      <c r="E471" s="207"/>
      <c r="F471" s="207"/>
    </row>
    <row r="472" spans="1:6" ht="30" customHeight="1" x14ac:dyDescent="0.15">
      <c r="A472" s="207"/>
      <c r="B472" s="207"/>
      <c r="C472" s="207"/>
      <c r="D472" s="207"/>
      <c r="E472" s="207"/>
      <c r="F472" s="207"/>
    </row>
    <row r="473" spans="1:6" ht="30" customHeight="1" x14ac:dyDescent="0.15">
      <c r="A473" s="207"/>
      <c r="B473" s="207"/>
      <c r="C473" s="207"/>
      <c r="D473" s="207"/>
      <c r="E473" s="207"/>
      <c r="F473" s="207"/>
    </row>
    <row r="474" spans="1:6" ht="30" customHeight="1" x14ac:dyDescent="0.15">
      <c r="A474" s="207"/>
      <c r="B474" s="207"/>
      <c r="C474" s="207"/>
      <c r="D474" s="207"/>
      <c r="E474" s="207"/>
      <c r="F474" s="207"/>
    </row>
    <row r="475" spans="1:6" ht="30" customHeight="1" x14ac:dyDescent="0.15">
      <c r="A475" s="207"/>
      <c r="B475" s="207"/>
      <c r="C475" s="207"/>
      <c r="D475" s="207"/>
      <c r="E475" s="207"/>
      <c r="F475" s="207"/>
    </row>
    <row r="476" spans="1:6" ht="30" customHeight="1" x14ac:dyDescent="0.15">
      <c r="A476" s="207"/>
      <c r="B476" s="207"/>
      <c r="C476" s="207"/>
      <c r="D476" s="207"/>
      <c r="E476" s="207"/>
      <c r="F476" s="207"/>
    </row>
    <row r="477" spans="1:6" ht="30" customHeight="1" x14ac:dyDescent="0.15">
      <c r="A477" s="207"/>
      <c r="B477" s="207"/>
      <c r="C477" s="207"/>
      <c r="D477" s="207"/>
      <c r="E477" s="207"/>
      <c r="F477" s="207"/>
    </row>
    <row r="478" spans="1:6" ht="30" customHeight="1" x14ac:dyDescent="0.15">
      <c r="A478" s="207"/>
      <c r="B478" s="207"/>
      <c r="C478" s="207"/>
      <c r="D478" s="207"/>
      <c r="E478" s="207"/>
      <c r="F478" s="207"/>
    </row>
    <row r="479" spans="1:6" ht="30" customHeight="1" x14ac:dyDescent="0.15">
      <c r="A479" s="207"/>
      <c r="B479" s="207"/>
      <c r="C479" s="207"/>
      <c r="D479" s="207"/>
      <c r="E479" s="207"/>
      <c r="F479" s="207"/>
    </row>
    <row r="480" spans="1:6" ht="30" customHeight="1" x14ac:dyDescent="0.15">
      <c r="A480" s="207"/>
      <c r="B480" s="207"/>
      <c r="C480" s="207"/>
      <c r="D480" s="207"/>
      <c r="E480" s="207"/>
      <c r="F480" s="207"/>
    </row>
    <row r="481" spans="1:6" ht="30" customHeight="1" x14ac:dyDescent="0.15">
      <c r="A481" s="207"/>
      <c r="B481" s="207"/>
      <c r="C481" s="207"/>
      <c r="D481" s="207"/>
      <c r="E481" s="207"/>
      <c r="F481" s="207"/>
    </row>
    <row r="482" spans="1:6" ht="30" customHeight="1" x14ac:dyDescent="0.15">
      <c r="A482" s="207"/>
      <c r="B482" s="207"/>
      <c r="C482" s="207"/>
      <c r="D482" s="207"/>
      <c r="E482" s="207"/>
      <c r="F482" s="207"/>
    </row>
    <row r="483" spans="1:6" ht="30" customHeight="1" x14ac:dyDescent="0.15">
      <c r="A483" s="207"/>
      <c r="B483" s="207"/>
      <c r="C483" s="207"/>
      <c r="D483" s="207"/>
      <c r="E483" s="207"/>
      <c r="F483" s="207"/>
    </row>
    <row r="484" spans="1:6" ht="30" customHeight="1" x14ac:dyDescent="0.15">
      <c r="A484" s="207"/>
      <c r="B484" s="207"/>
      <c r="C484" s="207"/>
      <c r="D484" s="207"/>
      <c r="E484" s="207"/>
      <c r="F484" s="207"/>
    </row>
    <row r="485" spans="1:6" ht="30" customHeight="1" x14ac:dyDescent="0.15">
      <c r="A485" s="207"/>
      <c r="B485" s="207"/>
      <c r="C485" s="207"/>
      <c r="D485" s="207"/>
      <c r="E485" s="207"/>
      <c r="F485" s="207"/>
    </row>
    <row r="486" spans="1:6" ht="30" customHeight="1" x14ac:dyDescent="0.15">
      <c r="A486" s="207"/>
      <c r="B486" s="207"/>
      <c r="C486" s="207"/>
      <c r="D486" s="207"/>
      <c r="E486" s="207"/>
      <c r="F486" s="207"/>
    </row>
    <row r="487" spans="1:6" ht="30" customHeight="1" x14ac:dyDescent="0.15">
      <c r="A487" s="207"/>
      <c r="B487" s="207"/>
      <c r="C487" s="207"/>
      <c r="D487" s="207"/>
      <c r="E487" s="207"/>
      <c r="F487" s="207"/>
    </row>
    <row r="488" spans="1:6" ht="30" customHeight="1" x14ac:dyDescent="0.15">
      <c r="A488" s="207"/>
      <c r="B488" s="207"/>
      <c r="C488" s="207"/>
      <c r="D488" s="207"/>
      <c r="E488" s="207"/>
      <c r="F488" s="207"/>
    </row>
    <row r="489" spans="1:6" ht="30" customHeight="1" x14ac:dyDescent="0.15">
      <c r="A489" s="207"/>
      <c r="B489" s="207"/>
      <c r="C489" s="207"/>
      <c r="D489" s="207"/>
      <c r="E489" s="207"/>
      <c r="F489" s="207"/>
    </row>
    <row r="490" spans="1:6" ht="30" customHeight="1" x14ac:dyDescent="0.15">
      <c r="A490" s="207"/>
      <c r="B490" s="207"/>
      <c r="C490" s="207"/>
      <c r="D490" s="207"/>
      <c r="E490" s="207"/>
      <c r="F490" s="207"/>
    </row>
    <row r="491" spans="1:6" ht="30" customHeight="1" x14ac:dyDescent="0.15">
      <c r="A491" s="207"/>
      <c r="B491" s="207"/>
      <c r="C491" s="207"/>
      <c r="D491" s="207"/>
      <c r="E491" s="207"/>
      <c r="F491" s="207"/>
    </row>
    <row r="492" spans="1:6" ht="30" customHeight="1" x14ac:dyDescent="0.15">
      <c r="A492" s="207"/>
      <c r="B492" s="207"/>
      <c r="C492" s="207"/>
      <c r="D492" s="207"/>
      <c r="E492" s="207"/>
      <c r="F492" s="207"/>
    </row>
    <row r="493" spans="1:6" ht="30" customHeight="1" x14ac:dyDescent="0.15">
      <c r="A493" s="207"/>
      <c r="B493" s="207"/>
      <c r="C493" s="207"/>
      <c r="D493" s="207"/>
      <c r="E493" s="207"/>
      <c r="F493" s="207"/>
    </row>
    <row r="494" spans="1:6" ht="30" customHeight="1" x14ac:dyDescent="0.15">
      <c r="A494" s="207"/>
      <c r="B494" s="207"/>
      <c r="C494" s="207"/>
      <c r="D494" s="207"/>
      <c r="E494" s="207"/>
      <c r="F494" s="207"/>
    </row>
    <row r="495" spans="1:6" ht="30" customHeight="1" x14ac:dyDescent="0.15">
      <c r="A495" s="207"/>
      <c r="B495" s="207"/>
      <c r="C495" s="207"/>
      <c r="D495" s="207"/>
      <c r="E495" s="207"/>
      <c r="F495" s="207"/>
    </row>
    <row r="496" spans="1:6" ht="30" customHeight="1" x14ac:dyDescent="0.15">
      <c r="A496" s="207"/>
      <c r="B496" s="207"/>
      <c r="C496" s="207"/>
      <c r="D496" s="207"/>
      <c r="E496" s="207"/>
      <c r="F496" s="207"/>
    </row>
    <row r="497" spans="1:6" ht="30" customHeight="1" x14ac:dyDescent="0.15">
      <c r="A497" s="207"/>
      <c r="B497" s="207"/>
      <c r="C497" s="207"/>
      <c r="D497" s="207"/>
      <c r="E497" s="207"/>
      <c r="F497" s="207"/>
    </row>
    <row r="498" spans="1:6" ht="30" customHeight="1" x14ac:dyDescent="0.15">
      <c r="A498" s="207"/>
      <c r="B498" s="207"/>
      <c r="C498" s="207"/>
      <c r="D498" s="207"/>
      <c r="E498" s="207"/>
      <c r="F498" s="207"/>
    </row>
    <row r="499" spans="1:6" ht="30" customHeight="1" x14ac:dyDescent="0.15">
      <c r="A499" s="207"/>
      <c r="B499" s="207"/>
      <c r="C499" s="207"/>
      <c r="D499" s="207"/>
      <c r="E499" s="207"/>
      <c r="F499" s="207"/>
    </row>
    <row r="500" spans="1:6" ht="30" customHeight="1" x14ac:dyDescent="0.15">
      <c r="A500" s="207"/>
      <c r="B500" s="207"/>
      <c r="C500" s="207"/>
      <c r="D500" s="207"/>
      <c r="E500" s="207"/>
      <c r="F500" s="207"/>
    </row>
    <row r="501" spans="1:6" ht="30" customHeight="1" x14ac:dyDescent="0.15">
      <c r="A501" s="207"/>
      <c r="B501" s="207"/>
      <c r="C501" s="207"/>
      <c r="D501" s="207"/>
      <c r="E501" s="207"/>
      <c r="F501" s="207"/>
    </row>
    <row r="502" spans="1:6" ht="30" customHeight="1" x14ac:dyDescent="0.15">
      <c r="A502" s="207"/>
      <c r="B502" s="207"/>
      <c r="C502" s="207"/>
      <c r="D502" s="207"/>
      <c r="E502" s="207"/>
      <c r="F502" s="207"/>
    </row>
    <row r="503" spans="1:6" ht="30" customHeight="1" x14ac:dyDescent="0.15">
      <c r="A503" s="207"/>
      <c r="B503" s="207"/>
      <c r="C503" s="207"/>
      <c r="D503" s="207"/>
      <c r="E503" s="207"/>
      <c r="F503" s="207"/>
    </row>
    <row r="504" spans="1:6" ht="30" customHeight="1" x14ac:dyDescent="0.15">
      <c r="A504" s="207"/>
      <c r="B504" s="207"/>
      <c r="C504" s="207"/>
      <c r="D504" s="207"/>
      <c r="E504" s="207"/>
      <c r="F504" s="207"/>
    </row>
    <row r="505" spans="1:6" ht="30" customHeight="1" x14ac:dyDescent="0.15">
      <c r="A505" s="207"/>
      <c r="B505" s="207"/>
      <c r="C505" s="207"/>
      <c r="D505" s="207"/>
      <c r="E505" s="207"/>
      <c r="F505" s="207"/>
    </row>
    <row r="506" spans="1:6" ht="30" customHeight="1" x14ac:dyDescent="0.15">
      <c r="A506" s="207"/>
      <c r="B506" s="207"/>
      <c r="C506" s="207"/>
      <c r="D506" s="207"/>
      <c r="E506" s="207"/>
      <c r="F506" s="207"/>
    </row>
    <row r="507" spans="1:6" ht="30" customHeight="1" x14ac:dyDescent="0.15">
      <c r="A507" s="207"/>
      <c r="B507" s="207"/>
      <c r="C507" s="207"/>
      <c r="D507" s="207"/>
      <c r="E507" s="207"/>
      <c r="F507" s="207"/>
    </row>
    <row r="508" spans="1:6" ht="30" customHeight="1" x14ac:dyDescent="0.15">
      <c r="A508" s="207"/>
      <c r="B508" s="207"/>
      <c r="C508" s="207"/>
      <c r="D508" s="207"/>
      <c r="E508" s="207"/>
      <c r="F508" s="207"/>
    </row>
    <row r="509" spans="1:6" ht="30" customHeight="1" x14ac:dyDescent="0.15">
      <c r="A509" s="207"/>
      <c r="B509" s="207"/>
      <c r="C509" s="207"/>
      <c r="D509" s="207"/>
      <c r="E509" s="207"/>
      <c r="F509" s="207"/>
    </row>
    <row r="510" spans="1:6" ht="30" customHeight="1" x14ac:dyDescent="0.15">
      <c r="A510" s="207"/>
      <c r="B510" s="207"/>
      <c r="C510" s="207"/>
      <c r="D510" s="207"/>
      <c r="E510" s="207"/>
      <c r="F510" s="207"/>
    </row>
    <row r="511" spans="1:6" ht="30" customHeight="1" x14ac:dyDescent="0.15">
      <c r="A511" s="207"/>
      <c r="B511" s="207"/>
      <c r="C511" s="207"/>
      <c r="D511" s="207"/>
      <c r="E511" s="207"/>
      <c r="F511" s="207"/>
    </row>
    <row r="512" spans="1:6" ht="30" customHeight="1" x14ac:dyDescent="0.15">
      <c r="A512" s="207"/>
      <c r="B512" s="207"/>
      <c r="C512" s="207"/>
      <c r="D512" s="207"/>
      <c r="E512" s="207"/>
      <c r="F512" s="207"/>
    </row>
    <row r="513" spans="1:6" ht="30" customHeight="1" x14ac:dyDescent="0.15">
      <c r="A513" s="207"/>
      <c r="B513" s="207"/>
      <c r="C513" s="207"/>
      <c r="D513" s="207"/>
      <c r="E513" s="207"/>
      <c r="F513" s="207"/>
    </row>
    <row r="514" spans="1:6" ht="30" customHeight="1" x14ac:dyDescent="0.15">
      <c r="A514" s="207"/>
      <c r="B514" s="207"/>
      <c r="C514" s="207"/>
      <c r="D514" s="207"/>
      <c r="E514" s="207"/>
      <c r="F514" s="207"/>
    </row>
    <row r="515" spans="1:6" ht="30" customHeight="1" x14ac:dyDescent="0.15">
      <c r="A515" s="207"/>
      <c r="B515" s="207"/>
      <c r="C515" s="207"/>
      <c r="D515" s="207"/>
      <c r="E515" s="207"/>
      <c r="F515" s="207"/>
    </row>
    <row r="516" spans="1:6" ht="30" customHeight="1" x14ac:dyDescent="0.15">
      <c r="A516" s="207"/>
      <c r="B516" s="207"/>
      <c r="C516" s="207"/>
      <c r="D516" s="207"/>
      <c r="E516" s="207"/>
      <c r="F516" s="207"/>
    </row>
    <row r="517" spans="1:6" ht="30" customHeight="1" x14ac:dyDescent="0.15">
      <c r="A517" s="207"/>
      <c r="B517" s="207"/>
      <c r="C517" s="207"/>
      <c r="D517" s="207"/>
      <c r="E517" s="207"/>
      <c r="F517" s="207"/>
    </row>
    <row r="518" spans="1:6" ht="30" customHeight="1" x14ac:dyDescent="0.15">
      <c r="A518" s="207"/>
      <c r="B518" s="207"/>
      <c r="C518" s="207"/>
      <c r="D518" s="207"/>
      <c r="E518" s="207"/>
      <c r="F518" s="207"/>
    </row>
    <row r="519" spans="1:6" ht="30" customHeight="1" x14ac:dyDescent="0.15">
      <c r="A519" s="207"/>
      <c r="B519" s="207"/>
      <c r="C519" s="207"/>
      <c r="D519" s="207"/>
      <c r="E519" s="207"/>
      <c r="F519" s="207"/>
    </row>
    <row r="520" spans="1:6" ht="30" customHeight="1" x14ac:dyDescent="0.15">
      <c r="A520" s="207"/>
      <c r="B520" s="207"/>
      <c r="C520" s="207"/>
      <c r="D520" s="207"/>
      <c r="E520" s="207"/>
      <c r="F520" s="207"/>
    </row>
    <row r="521" spans="1:6" ht="30" customHeight="1" x14ac:dyDescent="0.15">
      <c r="A521" s="207"/>
      <c r="B521" s="207"/>
      <c r="C521" s="207"/>
      <c r="D521" s="207"/>
      <c r="E521" s="207"/>
      <c r="F521" s="207"/>
    </row>
    <row r="522" spans="1:6" ht="30" customHeight="1" x14ac:dyDescent="0.15">
      <c r="A522" s="207"/>
      <c r="B522" s="207"/>
      <c r="C522" s="207"/>
      <c r="D522" s="207"/>
      <c r="E522" s="207"/>
      <c r="F522" s="207"/>
    </row>
    <row r="523" spans="1:6" ht="30" customHeight="1" x14ac:dyDescent="0.15">
      <c r="A523" s="207"/>
      <c r="B523" s="207"/>
      <c r="C523" s="207"/>
      <c r="D523" s="207"/>
      <c r="E523" s="207"/>
      <c r="F523" s="207"/>
    </row>
    <row r="524" spans="1:6" ht="30" customHeight="1" x14ac:dyDescent="0.15">
      <c r="A524" s="207"/>
      <c r="B524" s="207"/>
      <c r="C524" s="207"/>
      <c r="D524" s="207"/>
      <c r="E524" s="207"/>
      <c r="F524" s="207"/>
    </row>
    <row r="525" spans="1:6" ht="30" customHeight="1" x14ac:dyDescent="0.15">
      <c r="A525" s="207"/>
      <c r="B525" s="207"/>
      <c r="C525" s="207"/>
      <c r="D525" s="207"/>
      <c r="E525" s="207"/>
      <c r="F525" s="207"/>
    </row>
    <row r="526" spans="1:6" ht="30" customHeight="1" x14ac:dyDescent="0.15">
      <c r="A526" s="207"/>
      <c r="B526" s="207"/>
      <c r="C526" s="207"/>
      <c r="D526" s="207"/>
      <c r="E526" s="207"/>
      <c r="F526" s="207"/>
    </row>
    <row r="527" spans="1:6" ht="30" customHeight="1" x14ac:dyDescent="0.15">
      <c r="A527" s="207"/>
      <c r="B527" s="207"/>
      <c r="C527" s="207"/>
      <c r="D527" s="207"/>
      <c r="E527" s="207"/>
      <c r="F527" s="207"/>
    </row>
    <row r="528" spans="1:6" ht="30" customHeight="1" x14ac:dyDescent="0.15">
      <c r="A528" s="207"/>
      <c r="B528" s="207"/>
      <c r="C528" s="207"/>
      <c r="D528" s="207"/>
      <c r="E528" s="207"/>
      <c r="F528" s="207"/>
    </row>
    <row r="529" spans="1:6" ht="30" customHeight="1" x14ac:dyDescent="0.15">
      <c r="A529" s="207"/>
      <c r="B529" s="207"/>
      <c r="C529" s="207"/>
      <c r="D529" s="207"/>
      <c r="E529" s="207"/>
      <c r="F529" s="207"/>
    </row>
    <row r="530" spans="1:6" ht="30" customHeight="1" x14ac:dyDescent="0.15">
      <c r="A530" s="207"/>
      <c r="B530" s="207"/>
      <c r="C530" s="207"/>
      <c r="D530" s="207"/>
      <c r="E530" s="207"/>
      <c r="F530" s="207"/>
    </row>
    <row r="531" spans="1:6" ht="30" customHeight="1" x14ac:dyDescent="0.15">
      <c r="A531" s="207"/>
      <c r="B531" s="207"/>
      <c r="C531" s="207"/>
      <c r="D531" s="207"/>
      <c r="E531" s="207"/>
      <c r="F531" s="207"/>
    </row>
    <row r="532" spans="1:6" ht="30" customHeight="1" x14ac:dyDescent="0.15">
      <c r="A532" s="207"/>
      <c r="B532" s="207"/>
      <c r="C532" s="207"/>
      <c r="D532" s="207"/>
      <c r="E532" s="207"/>
      <c r="F532" s="207"/>
    </row>
    <row r="533" spans="1:6" ht="30" customHeight="1" x14ac:dyDescent="0.15">
      <c r="A533" s="207"/>
      <c r="B533" s="207"/>
      <c r="C533" s="207"/>
      <c r="D533" s="207"/>
      <c r="E533" s="207"/>
      <c r="F533" s="207"/>
    </row>
    <row r="534" spans="1:6" ht="30" customHeight="1" x14ac:dyDescent="0.15">
      <c r="A534" s="207"/>
      <c r="B534" s="207"/>
      <c r="C534" s="207"/>
      <c r="D534" s="207"/>
      <c r="E534" s="207"/>
      <c r="F534" s="207"/>
    </row>
    <row r="535" spans="1:6" ht="30" customHeight="1" x14ac:dyDescent="0.15">
      <c r="A535" s="207"/>
      <c r="B535" s="207"/>
      <c r="C535" s="207"/>
      <c r="D535" s="207"/>
      <c r="E535" s="207"/>
      <c r="F535" s="207"/>
    </row>
    <row r="536" spans="1:6" ht="30" customHeight="1" x14ac:dyDescent="0.15">
      <c r="A536" s="207"/>
      <c r="B536" s="207"/>
      <c r="C536" s="207"/>
      <c r="D536" s="207"/>
      <c r="E536" s="207"/>
      <c r="F536" s="207"/>
    </row>
    <row r="537" spans="1:6" ht="30" customHeight="1" x14ac:dyDescent="0.15">
      <c r="A537" s="207"/>
      <c r="B537" s="207"/>
      <c r="C537" s="207"/>
      <c r="D537" s="207"/>
      <c r="E537" s="207"/>
      <c r="F537" s="207"/>
    </row>
    <row r="538" spans="1:6" ht="30" customHeight="1" x14ac:dyDescent="0.15">
      <c r="A538" s="207"/>
      <c r="B538" s="207"/>
      <c r="C538" s="207"/>
      <c r="D538" s="207"/>
      <c r="E538" s="207"/>
      <c r="F538" s="207"/>
    </row>
    <row r="539" spans="1:6" ht="30" customHeight="1" x14ac:dyDescent="0.15">
      <c r="A539" s="207"/>
      <c r="B539" s="207"/>
      <c r="C539" s="207"/>
      <c r="D539" s="207"/>
      <c r="E539" s="207"/>
      <c r="F539" s="207"/>
    </row>
    <row r="540" spans="1:6" ht="30" customHeight="1" x14ac:dyDescent="0.15">
      <c r="A540" s="207"/>
      <c r="B540" s="207"/>
      <c r="C540" s="207"/>
      <c r="D540" s="207"/>
      <c r="E540" s="207"/>
      <c r="F540" s="207"/>
    </row>
    <row r="541" spans="1:6" ht="30" customHeight="1" x14ac:dyDescent="0.15">
      <c r="A541" s="207"/>
      <c r="B541" s="207"/>
      <c r="C541" s="207"/>
      <c r="D541" s="207"/>
      <c r="E541" s="207"/>
      <c r="F541" s="207"/>
    </row>
    <row r="542" spans="1:6" ht="30" customHeight="1" x14ac:dyDescent="0.15">
      <c r="A542" s="207"/>
      <c r="B542" s="207"/>
      <c r="C542" s="207"/>
      <c r="D542" s="207"/>
      <c r="E542" s="207"/>
      <c r="F542" s="207"/>
    </row>
    <row r="543" spans="1:6" ht="30" customHeight="1" x14ac:dyDescent="0.15">
      <c r="A543" s="207"/>
      <c r="B543" s="207"/>
      <c r="C543" s="207"/>
      <c r="D543" s="207"/>
      <c r="E543" s="207"/>
      <c r="F543" s="207"/>
    </row>
    <row r="544" spans="1:6" ht="30" customHeight="1" x14ac:dyDescent="0.15">
      <c r="A544" s="207"/>
      <c r="B544" s="207"/>
      <c r="C544" s="207"/>
      <c r="D544" s="207"/>
      <c r="E544" s="207"/>
      <c r="F544" s="207"/>
    </row>
    <row r="545" spans="1:6" ht="30" customHeight="1" x14ac:dyDescent="0.15">
      <c r="A545" s="207"/>
      <c r="B545" s="207"/>
      <c r="C545" s="207"/>
      <c r="D545" s="207"/>
      <c r="E545" s="207"/>
      <c r="F545" s="207"/>
    </row>
    <row r="546" spans="1:6" ht="30" customHeight="1" x14ac:dyDescent="0.15">
      <c r="A546" s="207"/>
      <c r="B546" s="207"/>
      <c r="C546" s="207"/>
      <c r="D546" s="207"/>
      <c r="E546" s="207"/>
      <c r="F546" s="207"/>
    </row>
    <row r="547" spans="1:6" ht="30" customHeight="1" x14ac:dyDescent="0.15">
      <c r="A547" s="207"/>
      <c r="B547" s="207"/>
      <c r="C547" s="207"/>
      <c r="D547" s="207"/>
      <c r="E547" s="207"/>
      <c r="F547" s="207"/>
    </row>
    <row r="548" spans="1:6" ht="30" customHeight="1" x14ac:dyDescent="0.15">
      <c r="A548" s="207"/>
      <c r="B548" s="207"/>
      <c r="C548" s="207"/>
      <c r="D548" s="207"/>
      <c r="E548" s="207"/>
      <c r="F548" s="207"/>
    </row>
    <row r="549" spans="1:6" ht="30" customHeight="1" x14ac:dyDescent="0.15">
      <c r="A549" s="207"/>
      <c r="B549" s="207"/>
      <c r="C549" s="207"/>
      <c r="D549" s="207"/>
      <c r="E549" s="207"/>
      <c r="F549" s="207"/>
    </row>
    <row r="550" spans="1:6" ht="30" customHeight="1" x14ac:dyDescent="0.15">
      <c r="A550" s="207"/>
      <c r="B550" s="207"/>
      <c r="C550" s="207"/>
      <c r="D550" s="207"/>
      <c r="E550" s="207"/>
      <c r="F550" s="207"/>
    </row>
    <row r="551" spans="1:6" ht="30" customHeight="1" x14ac:dyDescent="0.15">
      <c r="A551" s="207"/>
      <c r="B551" s="207"/>
      <c r="C551" s="207"/>
      <c r="D551" s="207"/>
      <c r="E551" s="207"/>
      <c r="F551" s="207"/>
    </row>
    <row r="552" spans="1:6" ht="30" customHeight="1" x14ac:dyDescent="0.15">
      <c r="A552" s="207"/>
      <c r="B552" s="207"/>
      <c r="C552" s="207"/>
      <c r="D552" s="207"/>
      <c r="E552" s="207"/>
      <c r="F552" s="207"/>
    </row>
    <row r="553" spans="1:6" ht="30" customHeight="1" x14ac:dyDescent="0.15">
      <c r="A553" s="207"/>
      <c r="B553" s="207"/>
      <c r="C553" s="207"/>
      <c r="D553" s="207"/>
      <c r="E553" s="207"/>
      <c r="F553" s="207"/>
    </row>
    <row r="554" spans="1:6" ht="30" customHeight="1" x14ac:dyDescent="0.15">
      <c r="A554" s="207"/>
      <c r="B554" s="207"/>
      <c r="C554" s="207"/>
      <c r="D554" s="207"/>
      <c r="E554" s="207"/>
      <c r="F554" s="207"/>
    </row>
    <row r="555" spans="1:6" ht="30" customHeight="1" x14ac:dyDescent="0.15">
      <c r="A555" s="207"/>
      <c r="B555" s="207"/>
      <c r="C555" s="207"/>
      <c r="D555" s="207"/>
      <c r="E555" s="207"/>
      <c r="F555" s="207"/>
    </row>
    <row r="556" spans="1:6" ht="30" customHeight="1" x14ac:dyDescent="0.15">
      <c r="A556" s="207"/>
      <c r="B556" s="207"/>
      <c r="C556" s="207"/>
      <c r="D556" s="207"/>
      <c r="E556" s="207"/>
      <c r="F556" s="207"/>
    </row>
    <row r="557" spans="1:6" ht="30" customHeight="1" x14ac:dyDescent="0.15">
      <c r="A557" s="207"/>
      <c r="B557" s="207"/>
      <c r="C557" s="207"/>
      <c r="D557" s="207"/>
      <c r="E557" s="207"/>
      <c r="F557" s="207"/>
    </row>
    <row r="558" spans="1:6" ht="30" customHeight="1" x14ac:dyDescent="0.15">
      <c r="A558" s="207"/>
      <c r="B558" s="207"/>
      <c r="C558" s="207"/>
      <c r="D558" s="207"/>
      <c r="E558" s="207"/>
      <c r="F558" s="207"/>
    </row>
    <row r="559" spans="1:6" ht="30" customHeight="1" x14ac:dyDescent="0.15">
      <c r="A559" s="207"/>
      <c r="B559" s="207"/>
      <c r="C559" s="207"/>
      <c r="D559" s="207"/>
      <c r="E559" s="207"/>
      <c r="F559" s="207"/>
    </row>
    <row r="560" spans="1:6" ht="30" customHeight="1" x14ac:dyDescent="0.15">
      <c r="A560" s="207"/>
      <c r="B560" s="207"/>
      <c r="C560" s="207"/>
      <c r="D560" s="207"/>
      <c r="E560" s="207"/>
      <c r="F560" s="207"/>
    </row>
    <row r="561" spans="1:6" ht="30" customHeight="1" x14ac:dyDescent="0.15">
      <c r="A561" s="207"/>
      <c r="B561" s="207"/>
      <c r="C561" s="207"/>
      <c r="D561" s="207"/>
      <c r="E561" s="207"/>
      <c r="F561" s="207"/>
    </row>
    <row r="562" spans="1:6" ht="30" customHeight="1" x14ac:dyDescent="0.15">
      <c r="A562" s="207"/>
      <c r="B562" s="207"/>
      <c r="C562" s="207"/>
      <c r="D562" s="207"/>
      <c r="E562" s="207"/>
      <c r="F562" s="207"/>
    </row>
    <row r="563" spans="1:6" ht="30" customHeight="1" x14ac:dyDescent="0.15">
      <c r="A563" s="207"/>
      <c r="B563" s="207"/>
      <c r="C563" s="207"/>
      <c r="D563" s="207"/>
      <c r="E563" s="207"/>
      <c r="F563" s="207"/>
    </row>
    <row r="564" spans="1:6" ht="30" customHeight="1" x14ac:dyDescent="0.15">
      <c r="A564" s="207"/>
      <c r="B564" s="207"/>
      <c r="C564" s="207"/>
      <c r="D564" s="207"/>
      <c r="E564" s="207"/>
      <c r="F564" s="207"/>
    </row>
    <row r="565" spans="1:6" ht="30" customHeight="1" x14ac:dyDescent="0.15">
      <c r="A565" s="207"/>
      <c r="B565" s="207"/>
      <c r="C565" s="207"/>
      <c r="D565" s="207"/>
      <c r="E565" s="207"/>
      <c r="F565" s="207"/>
    </row>
    <row r="566" spans="1:6" ht="30" customHeight="1" x14ac:dyDescent="0.15">
      <c r="A566" s="207"/>
      <c r="B566" s="207"/>
      <c r="C566" s="207"/>
      <c r="D566" s="207"/>
      <c r="E566" s="207"/>
      <c r="F566" s="207"/>
    </row>
    <row r="567" spans="1:6" ht="30" customHeight="1" x14ac:dyDescent="0.15">
      <c r="A567" s="207"/>
      <c r="B567" s="207"/>
      <c r="C567" s="207"/>
      <c r="D567" s="207"/>
      <c r="E567" s="207"/>
      <c r="F567" s="207"/>
    </row>
    <row r="568" spans="1:6" ht="30" customHeight="1" x14ac:dyDescent="0.15">
      <c r="A568" s="207"/>
      <c r="B568" s="207"/>
      <c r="C568" s="207"/>
      <c r="D568" s="207"/>
      <c r="E568" s="207"/>
      <c r="F568" s="207"/>
    </row>
    <row r="569" spans="1:6" ht="30" customHeight="1" x14ac:dyDescent="0.15">
      <c r="A569" s="207"/>
      <c r="B569" s="207"/>
      <c r="C569" s="207"/>
      <c r="D569" s="207"/>
      <c r="E569" s="207"/>
      <c r="F569" s="207"/>
    </row>
    <row r="570" spans="1:6" ht="30" customHeight="1" x14ac:dyDescent="0.15">
      <c r="A570" s="207"/>
      <c r="B570" s="207"/>
      <c r="C570" s="207"/>
      <c r="D570" s="207"/>
      <c r="E570" s="207"/>
      <c r="F570" s="207"/>
    </row>
    <row r="571" spans="1:6" ht="30" customHeight="1" x14ac:dyDescent="0.15">
      <c r="A571" s="207"/>
      <c r="B571" s="207"/>
      <c r="C571" s="207"/>
      <c r="D571" s="207"/>
      <c r="E571" s="207"/>
      <c r="F571" s="207"/>
    </row>
    <row r="572" spans="1:6" ht="30" customHeight="1" x14ac:dyDescent="0.15">
      <c r="A572" s="207"/>
      <c r="B572" s="207"/>
      <c r="C572" s="207"/>
      <c r="D572" s="207"/>
      <c r="E572" s="207"/>
      <c r="F572" s="207"/>
    </row>
    <row r="573" spans="1:6" ht="30" customHeight="1" x14ac:dyDescent="0.15">
      <c r="A573" s="207"/>
      <c r="B573" s="207"/>
      <c r="C573" s="207"/>
      <c r="D573" s="207"/>
      <c r="E573" s="207"/>
      <c r="F573" s="207"/>
    </row>
    <row r="574" spans="1:6" ht="30" customHeight="1" x14ac:dyDescent="0.15">
      <c r="A574" s="207"/>
      <c r="B574" s="207"/>
      <c r="C574" s="207"/>
      <c r="D574" s="207"/>
      <c r="E574" s="207"/>
      <c r="F574" s="207"/>
    </row>
    <row r="575" spans="1:6" ht="30" customHeight="1" x14ac:dyDescent="0.15">
      <c r="A575" s="207"/>
      <c r="B575" s="207"/>
      <c r="C575" s="207"/>
      <c r="D575" s="207"/>
      <c r="E575" s="207"/>
      <c r="F575" s="207"/>
    </row>
    <row r="576" spans="1:6" ht="30" customHeight="1" x14ac:dyDescent="0.15">
      <c r="A576" s="207"/>
      <c r="B576" s="207"/>
      <c r="C576" s="207"/>
      <c r="D576" s="207"/>
      <c r="E576" s="207"/>
      <c r="F576" s="207"/>
    </row>
    <row r="577" spans="1:6" ht="30" customHeight="1" x14ac:dyDescent="0.15">
      <c r="A577" s="207"/>
      <c r="B577" s="207"/>
      <c r="C577" s="207"/>
      <c r="D577" s="207"/>
      <c r="E577" s="207"/>
      <c r="F577" s="207"/>
    </row>
    <row r="578" spans="1:6" ht="30" customHeight="1" x14ac:dyDescent="0.15">
      <c r="A578" s="207"/>
      <c r="B578" s="207"/>
      <c r="C578" s="207"/>
      <c r="D578" s="207"/>
      <c r="E578" s="207"/>
      <c r="F578" s="207"/>
    </row>
    <row r="579" spans="1:6" ht="30" customHeight="1" x14ac:dyDescent="0.15">
      <c r="A579" s="207"/>
      <c r="B579" s="207"/>
      <c r="C579" s="207"/>
      <c r="D579" s="207"/>
      <c r="E579" s="207"/>
      <c r="F579" s="207"/>
    </row>
    <row r="580" spans="1:6" ht="30" customHeight="1" x14ac:dyDescent="0.15">
      <c r="A580" s="207"/>
      <c r="B580" s="207"/>
      <c r="C580" s="207"/>
      <c r="D580" s="207"/>
      <c r="E580" s="207"/>
      <c r="F580" s="207"/>
    </row>
    <row r="581" spans="1:6" ht="30" customHeight="1" x14ac:dyDescent="0.15">
      <c r="A581" s="207"/>
      <c r="B581" s="207"/>
      <c r="C581" s="207"/>
      <c r="D581" s="207"/>
      <c r="E581" s="207"/>
      <c r="F581" s="207"/>
    </row>
    <row r="582" spans="1:6" ht="30" customHeight="1" x14ac:dyDescent="0.15">
      <c r="A582" s="207"/>
      <c r="B582" s="207"/>
      <c r="C582" s="207"/>
      <c r="D582" s="207"/>
      <c r="E582" s="207"/>
      <c r="F582" s="207"/>
    </row>
    <row r="583" spans="1:6" ht="30" customHeight="1" x14ac:dyDescent="0.15">
      <c r="A583" s="207"/>
      <c r="B583" s="207"/>
      <c r="C583" s="207"/>
      <c r="D583" s="207"/>
      <c r="E583" s="207"/>
      <c r="F583" s="207"/>
    </row>
    <row r="584" spans="1:6" ht="30" customHeight="1" x14ac:dyDescent="0.15">
      <c r="A584" s="207"/>
      <c r="B584" s="207"/>
      <c r="C584" s="207"/>
      <c r="D584" s="207"/>
      <c r="E584" s="207"/>
      <c r="F584" s="207"/>
    </row>
    <row r="585" spans="1:6" ht="30" customHeight="1" x14ac:dyDescent="0.15">
      <c r="A585" s="207"/>
      <c r="B585" s="207"/>
      <c r="C585" s="207"/>
      <c r="D585" s="207"/>
      <c r="E585" s="207"/>
      <c r="F585" s="207"/>
    </row>
    <row r="586" spans="1:6" ht="30" customHeight="1" x14ac:dyDescent="0.15">
      <c r="A586" s="207"/>
      <c r="B586" s="207"/>
      <c r="C586" s="207"/>
      <c r="D586" s="207"/>
      <c r="E586" s="207"/>
      <c r="F586" s="207"/>
    </row>
    <row r="587" spans="1:6" ht="30" customHeight="1" x14ac:dyDescent="0.15">
      <c r="A587" s="207"/>
      <c r="B587" s="207"/>
      <c r="C587" s="207"/>
      <c r="D587" s="207"/>
      <c r="E587" s="207"/>
      <c r="F587" s="207"/>
    </row>
    <row r="588" spans="1:6" ht="30" customHeight="1" x14ac:dyDescent="0.15">
      <c r="A588" s="207"/>
      <c r="B588" s="207"/>
      <c r="C588" s="207"/>
      <c r="D588" s="207"/>
      <c r="E588" s="207"/>
      <c r="F588" s="207"/>
    </row>
    <row r="589" spans="1:6" ht="30" customHeight="1" x14ac:dyDescent="0.15">
      <c r="A589" s="207"/>
      <c r="B589" s="207"/>
      <c r="C589" s="207"/>
      <c r="D589" s="207"/>
      <c r="E589" s="207"/>
      <c r="F589" s="207"/>
    </row>
    <row r="590" spans="1:6" ht="30" customHeight="1" x14ac:dyDescent="0.15">
      <c r="A590" s="207"/>
      <c r="B590" s="207"/>
      <c r="C590" s="207"/>
      <c r="D590" s="207"/>
      <c r="E590" s="207"/>
      <c r="F590" s="207"/>
    </row>
    <row r="591" spans="1:6" ht="30" customHeight="1" x14ac:dyDescent="0.15">
      <c r="A591" s="207"/>
      <c r="B591" s="207"/>
      <c r="C591" s="207"/>
      <c r="D591" s="207"/>
      <c r="E591" s="207"/>
      <c r="F591" s="207"/>
    </row>
    <row r="592" spans="1:6" ht="30" customHeight="1" x14ac:dyDescent="0.15">
      <c r="A592" s="207"/>
      <c r="B592" s="207"/>
      <c r="C592" s="207"/>
      <c r="D592" s="207"/>
      <c r="E592" s="207"/>
      <c r="F592" s="207"/>
    </row>
    <row r="593" spans="1:6" ht="30" customHeight="1" x14ac:dyDescent="0.15">
      <c r="A593" s="207"/>
      <c r="B593" s="207"/>
      <c r="C593" s="207"/>
      <c r="D593" s="207"/>
      <c r="E593" s="207"/>
      <c r="F593" s="207"/>
    </row>
    <row r="594" spans="1:6" ht="30" customHeight="1" x14ac:dyDescent="0.15">
      <c r="A594" s="207"/>
      <c r="B594" s="207"/>
      <c r="C594" s="207"/>
      <c r="D594" s="207"/>
      <c r="E594" s="207"/>
      <c r="F594" s="207"/>
    </row>
    <row r="595" spans="1:6" ht="30" customHeight="1" x14ac:dyDescent="0.15">
      <c r="A595" s="207"/>
      <c r="B595" s="207"/>
      <c r="C595" s="207"/>
      <c r="D595" s="207"/>
      <c r="E595" s="207"/>
      <c r="F595" s="207"/>
    </row>
    <row r="596" spans="1:6" ht="30" customHeight="1" x14ac:dyDescent="0.15">
      <c r="A596" s="207"/>
      <c r="B596" s="207"/>
      <c r="C596" s="207"/>
      <c r="D596" s="207"/>
      <c r="E596" s="207"/>
      <c r="F596" s="207"/>
    </row>
    <row r="597" spans="1:6" ht="30" customHeight="1" x14ac:dyDescent="0.15">
      <c r="A597" s="207"/>
      <c r="B597" s="207"/>
      <c r="C597" s="207"/>
      <c r="D597" s="207"/>
      <c r="E597" s="207"/>
      <c r="F597" s="207"/>
    </row>
    <row r="598" spans="1:6" ht="30" customHeight="1" x14ac:dyDescent="0.15">
      <c r="A598" s="207"/>
      <c r="B598" s="207"/>
      <c r="C598" s="207"/>
      <c r="D598" s="207"/>
      <c r="E598" s="207"/>
      <c r="F598" s="207"/>
    </row>
    <row r="599" spans="1:6" ht="30" customHeight="1" x14ac:dyDescent="0.15">
      <c r="A599" s="207"/>
      <c r="B599" s="207"/>
      <c r="C599" s="207"/>
      <c r="D599" s="207"/>
      <c r="E599" s="207"/>
      <c r="F599" s="207"/>
    </row>
    <row r="600" spans="1:6" ht="30" customHeight="1" x14ac:dyDescent="0.15">
      <c r="A600" s="207"/>
      <c r="B600" s="207"/>
      <c r="C600" s="207"/>
      <c r="D600" s="207"/>
      <c r="E600" s="207"/>
      <c r="F600" s="207"/>
    </row>
    <row r="601" spans="1:6" ht="30" customHeight="1" x14ac:dyDescent="0.15">
      <c r="A601" s="207"/>
      <c r="B601" s="207"/>
      <c r="C601" s="207"/>
      <c r="D601" s="207"/>
      <c r="E601" s="207"/>
      <c r="F601" s="207"/>
    </row>
    <row r="602" spans="1:6" ht="30" customHeight="1" x14ac:dyDescent="0.15">
      <c r="A602" s="207"/>
      <c r="B602" s="207"/>
      <c r="C602" s="207"/>
      <c r="D602" s="207"/>
      <c r="E602" s="207"/>
      <c r="F602" s="207"/>
    </row>
    <row r="603" spans="1:6" ht="30" customHeight="1" x14ac:dyDescent="0.15">
      <c r="A603" s="207"/>
      <c r="B603" s="207"/>
      <c r="C603" s="207"/>
      <c r="D603" s="207"/>
      <c r="E603" s="207"/>
      <c r="F603" s="207"/>
    </row>
    <row r="604" spans="1:6" ht="30" customHeight="1" x14ac:dyDescent="0.15">
      <c r="A604" s="207"/>
      <c r="B604" s="207"/>
      <c r="C604" s="207"/>
      <c r="D604" s="207"/>
      <c r="E604" s="207"/>
      <c r="F604" s="207"/>
    </row>
    <row r="605" spans="1:6" ht="30" customHeight="1" x14ac:dyDescent="0.15">
      <c r="A605" s="207"/>
      <c r="B605" s="207"/>
      <c r="C605" s="207"/>
      <c r="D605" s="207"/>
      <c r="E605" s="207"/>
      <c r="F605" s="207"/>
    </row>
    <row r="606" spans="1:6" ht="30" customHeight="1" x14ac:dyDescent="0.15">
      <c r="A606" s="207"/>
      <c r="B606" s="207"/>
      <c r="C606" s="207"/>
      <c r="D606" s="207"/>
      <c r="E606" s="207"/>
      <c r="F606" s="207"/>
    </row>
    <row r="607" spans="1:6" ht="30" customHeight="1" x14ac:dyDescent="0.15">
      <c r="A607" s="207"/>
      <c r="B607" s="207"/>
      <c r="C607" s="207"/>
      <c r="D607" s="207"/>
      <c r="E607" s="207"/>
      <c r="F607" s="207"/>
    </row>
    <row r="608" spans="1:6" ht="30" customHeight="1" x14ac:dyDescent="0.15">
      <c r="A608" s="207"/>
      <c r="B608" s="207"/>
      <c r="C608" s="207"/>
      <c r="D608" s="207"/>
      <c r="E608" s="207"/>
      <c r="F608" s="207"/>
    </row>
    <row r="609" spans="1:6" ht="30" customHeight="1" x14ac:dyDescent="0.15">
      <c r="A609" s="207"/>
      <c r="B609" s="207"/>
      <c r="C609" s="207"/>
      <c r="D609" s="207"/>
      <c r="E609" s="207"/>
      <c r="F609" s="207"/>
    </row>
    <row r="610" spans="1:6" ht="30" customHeight="1" x14ac:dyDescent="0.15">
      <c r="A610" s="207"/>
      <c r="B610" s="207"/>
      <c r="C610" s="207"/>
      <c r="D610" s="207"/>
      <c r="E610" s="207"/>
      <c r="F610" s="207"/>
    </row>
    <row r="611" spans="1:6" ht="30" customHeight="1" x14ac:dyDescent="0.15">
      <c r="A611" s="207"/>
      <c r="B611" s="207"/>
      <c r="C611" s="207"/>
      <c r="D611" s="207"/>
      <c r="E611" s="207"/>
      <c r="F611" s="207"/>
    </row>
    <row r="612" spans="1:6" ht="30" customHeight="1" x14ac:dyDescent="0.15">
      <c r="A612" s="207"/>
      <c r="B612" s="207"/>
      <c r="C612" s="207"/>
      <c r="D612" s="207"/>
      <c r="E612" s="207"/>
      <c r="F612" s="207"/>
    </row>
    <row r="613" spans="1:6" ht="30" customHeight="1" x14ac:dyDescent="0.15">
      <c r="A613" s="207"/>
      <c r="B613" s="207"/>
      <c r="C613" s="207"/>
      <c r="D613" s="207"/>
      <c r="E613" s="207"/>
      <c r="F613" s="207"/>
    </row>
    <row r="614" spans="1:6" ht="30" customHeight="1" x14ac:dyDescent="0.15">
      <c r="A614" s="207"/>
      <c r="B614" s="207"/>
      <c r="C614" s="207"/>
      <c r="D614" s="207"/>
      <c r="E614" s="207"/>
      <c r="F614" s="207"/>
    </row>
    <row r="615" spans="1:6" ht="30" customHeight="1" x14ac:dyDescent="0.15">
      <c r="A615" s="207"/>
      <c r="B615" s="207"/>
      <c r="C615" s="207"/>
      <c r="D615" s="207"/>
      <c r="E615" s="207"/>
      <c r="F615" s="207"/>
    </row>
    <row r="616" spans="1:6" ht="30" customHeight="1" x14ac:dyDescent="0.15">
      <c r="A616" s="207"/>
      <c r="B616" s="207"/>
      <c r="C616" s="207"/>
      <c r="D616" s="207"/>
      <c r="E616" s="207"/>
      <c r="F616" s="207"/>
    </row>
    <row r="617" spans="1:6" ht="30" customHeight="1" x14ac:dyDescent="0.15">
      <c r="A617" s="207"/>
      <c r="B617" s="207"/>
      <c r="C617" s="207"/>
      <c r="D617" s="207"/>
      <c r="E617" s="207"/>
      <c r="F617" s="207"/>
    </row>
    <row r="618" spans="1:6" ht="30" customHeight="1" x14ac:dyDescent="0.15">
      <c r="A618" s="207"/>
      <c r="B618" s="207"/>
      <c r="C618" s="207"/>
      <c r="D618" s="207"/>
      <c r="E618" s="207"/>
      <c r="F618" s="207"/>
    </row>
    <row r="619" spans="1:6" ht="30" customHeight="1" x14ac:dyDescent="0.15">
      <c r="A619" s="207"/>
      <c r="B619" s="207"/>
      <c r="C619" s="207"/>
      <c r="D619" s="207"/>
      <c r="E619" s="207"/>
      <c r="F619" s="207"/>
    </row>
    <row r="620" spans="1:6" ht="30" customHeight="1" x14ac:dyDescent="0.15">
      <c r="A620" s="207"/>
      <c r="B620" s="207"/>
      <c r="C620" s="207"/>
      <c r="D620" s="207"/>
      <c r="E620" s="207"/>
      <c r="F620" s="207"/>
    </row>
    <row r="621" spans="1:6" ht="30" customHeight="1" x14ac:dyDescent="0.15">
      <c r="A621" s="207"/>
      <c r="B621" s="207"/>
      <c r="C621" s="207"/>
      <c r="D621" s="207"/>
      <c r="E621" s="207"/>
      <c r="F621" s="207"/>
    </row>
    <row r="622" spans="1:6" ht="30" customHeight="1" x14ac:dyDescent="0.15">
      <c r="A622" s="207"/>
      <c r="B622" s="207"/>
      <c r="C622" s="207"/>
      <c r="D622" s="207"/>
      <c r="E622" s="207"/>
      <c r="F622" s="207"/>
    </row>
    <row r="623" spans="1:6" ht="30" customHeight="1" x14ac:dyDescent="0.15">
      <c r="A623" s="207"/>
      <c r="B623" s="207"/>
      <c r="C623" s="207"/>
      <c r="D623" s="207"/>
      <c r="E623" s="207"/>
      <c r="F623" s="207"/>
    </row>
    <row r="624" spans="1:6" ht="30" customHeight="1" x14ac:dyDescent="0.15">
      <c r="A624" s="207"/>
      <c r="B624" s="207"/>
      <c r="C624" s="207"/>
      <c r="D624" s="207"/>
      <c r="E624" s="207"/>
      <c r="F624" s="207"/>
    </row>
    <row r="625" spans="1:6" ht="30" customHeight="1" x14ac:dyDescent="0.15">
      <c r="A625" s="207"/>
      <c r="B625" s="207"/>
      <c r="C625" s="207"/>
      <c r="D625" s="207"/>
      <c r="E625" s="207"/>
      <c r="F625" s="207"/>
    </row>
    <row r="626" spans="1:6" ht="30" customHeight="1" x14ac:dyDescent="0.15">
      <c r="A626" s="207"/>
      <c r="B626" s="207"/>
      <c r="C626" s="207"/>
      <c r="D626" s="207"/>
      <c r="E626" s="207"/>
      <c r="F626" s="207"/>
    </row>
    <row r="627" spans="1:6" ht="30" customHeight="1" x14ac:dyDescent="0.15">
      <c r="A627" s="207"/>
      <c r="B627" s="207"/>
      <c r="C627" s="207"/>
      <c r="D627" s="207"/>
      <c r="E627" s="207"/>
      <c r="F627" s="207"/>
    </row>
    <row r="628" spans="1:6" ht="30" customHeight="1" x14ac:dyDescent="0.15">
      <c r="A628" s="207"/>
      <c r="B628" s="207"/>
      <c r="C628" s="207"/>
      <c r="D628" s="207"/>
      <c r="E628" s="207"/>
      <c r="F628" s="207"/>
    </row>
    <row r="629" spans="1:6" ht="30" customHeight="1" x14ac:dyDescent="0.15">
      <c r="A629" s="207"/>
      <c r="B629" s="207"/>
      <c r="C629" s="207"/>
      <c r="D629" s="207"/>
      <c r="E629" s="207"/>
      <c r="F629" s="207"/>
    </row>
    <row r="630" spans="1:6" ht="30" customHeight="1" x14ac:dyDescent="0.15">
      <c r="A630" s="207"/>
      <c r="B630" s="207"/>
      <c r="C630" s="207"/>
      <c r="D630" s="207"/>
      <c r="E630" s="207"/>
      <c r="F630" s="207"/>
    </row>
    <row r="631" spans="1:6" ht="30" customHeight="1" x14ac:dyDescent="0.15">
      <c r="A631" s="207"/>
      <c r="B631" s="207"/>
      <c r="C631" s="207"/>
      <c r="D631" s="207"/>
      <c r="E631" s="207"/>
      <c r="F631" s="207"/>
    </row>
    <row r="632" spans="1:6" ht="30" customHeight="1" x14ac:dyDescent="0.15">
      <c r="A632" s="207"/>
      <c r="B632" s="207"/>
      <c r="C632" s="207"/>
      <c r="D632" s="207"/>
      <c r="E632" s="207"/>
      <c r="F632" s="207"/>
    </row>
    <row r="633" spans="1:6" ht="30" customHeight="1" x14ac:dyDescent="0.15">
      <c r="A633" s="207"/>
      <c r="B633" s="207"/>
      <c r="C633" s="207"/>
      <c r="D633" s="207"/>
      <c r="E633" s="207"/>
      <c r="F633" s="207"/>
    </row>
    <row r="634" spans="1:6" ht="30" customHeight="1" x14ac:dyDescent="0.15">
      <c r="A634" s="207"/>
      <c r="B634" s="207"/>
      <c r="C634" s="207"/>
      <c r="D634" s="207"/>
      <c r="E634" s="207"/>
      <c r="F634" s="207"/>
    </row>
    <row r="635" spans="1:6" ht="30" customHeight="1" x14ac:dyDescent="0.15">
      <c r="A635" s="207"/>
      <c r="B635" s="207"/>
      <c r="C635" s="207"/>
      <c r="D635" s="207"/>
      <c r="E635" s="207"/>
      <c r="F635" s="207"/>
    </row>
    <row r="636" spans="1:6" ht="30" customHeight="1" x14ac:dyDescent="0.15">
      <c r="A636" s="207"/>
      <c r="B636" s="207"/>
      <c r="C636" s="207"/>
      <c r="D636" s="207"/>
      <c r="E636" s="207"/>
      <c r="F636" s="207"/>
    </row>
    <row r="637" spans="1:6" ht="30" customHeight="1" x14ac:dyDescent="0.15">
      <c r="A637" s="207"/>
      <c r="B637" s="207"/>
      <c r="C637" s="207"/>
      <c r="D637" s="207"/>
      <c r="E637" s="207"/>
      <c r="F637" s="207"/>
    </row>
    <row r="638" spans="1:6" ht="30" customHeight="1" x14ac:dyDescent="0.15">
      <c r="A638" s="207"/>
      <c r="B638" s="207"/>
      <c r="C638" s="207"/>
      <c r="D638" s="207"/>
      <c r="E638" s="207"/>
      <c r="F638" s="207"/>
    </row>
    <row r="639" spans="1:6" ht="30" customHeight="1" x14ac:dyDescent="0.15">
      <c r="A639" s="207"/>
      <c r="B639" s="207"/>
      <c r="C639" s="207"/>
      <c r="D639" s="207"/>
      <c r="E639" s="207"/>
      <c r="F639" s="207"/>
    </row>
    <row r="640" spans="1:6" ht="30" customHeight="1" x14ac:dyDescent="0.15">
      <c r="A640" s="207"/>
      <c r="B640" s="207"/>
      <c r="C640" s="207"/>
      <c r="D640" s="207"/>
      <c r="E640" s="207"/>
      <c r="F640" s="207"/>
    </row>
    <row r="641" spans="1:6" ht="30" customHeight="1" x14ac:dyDescent="0.15">
      <c r="A641" s="207"/>
      <c r="B641" s="207"/>
      <c r="C641" s="207"/>
      <c r="D641" s="207"/>
      <c r="E641" s="207"/>
      <c r="F641" s="207"/>
    </row>
    <row r="642" spans="1:6" ht="30" customHeight="1" x14ac:dyDescent="0.15">
      <c r="A642" s="207"/>
      <c r="B642" s="207"/>
      <c r="C642" s="207"/>
      <c r="D642" s="207"/>
      <c r="E642" s="207"/>
      <c r="F642" s="207"/>
    </row>
    <row r="643" spans="1:6" ht="30" customHeight="1" x14ac:dyDescent="0.15">
      <c r="A643" s="207"/>
      <c r="B643" s="207"/>
      <c r="C643" s="207"/>
      <c r="D643" s="207"/>
      <c r="E643" s="207"/>
      <c r="F643" s="207"/>
    </row>
    <row r="644" spans="1:6" ht="30" customHeight="1" x14ac:dyDescent="0.15">
      <c r="A644" s="207"/>
      <c r="B644" s="207"/>
      <c r="C644" s="207"/>
      <c r="D644" s="207"/>
      <c r="E644" s="207"/>
      <c r="F644" s="207"/>
    </row>
    <row r="645" spans="1:6" ht="30" customHeight="1" x14ac:dyDescent="0.15">
      <c r="A645" s="207"/>
      <c r="B645" s="207"/>
      <c r="C645" s="207"/>
      <c r="D645" s="207"/>
      <c r="E645" s="207"/>
      <c r="F645" s="207"/>
    </row>
    <row r="646" spans="1:6" ht="30" customHeight="1" x14ac:dyDescent="0.15">
      <c r="A646" s="207"/>
      <c r="B646" s="207"/>
      <c r="C646" s="207"/>
      <c r="D646" s="207"/>
      <c r="E646" s="207"/>
      <c r="F646" s="207"/>
    </row>
    <row r="647" spans="1:6" ht="30" customHeight="1" x14ac:dyDescent="0.15">
      <c r="A647" s="207"/>
      <c r="B647" s="207"/>
      <c r="C647" s="207"/>
      <c r="D647" s="207"/>
      <c r="E647" s="207"/>
      <c r="F647" s="207"/>
    </row>
    <row r="648" spans="1:6" ht="30" customHeight="1" x14ac:dyDescent="0.15">
      <c r="A648" s="207"/>
      <c r="B648" s="207"/>
      <c r="C648" s="207"/>
      <c r="D648" s="207"/>
      <c r="E648" s="207"/>
      <c r="F648" s="207"/>
    </row>
    <row r="649" spans="1:6" ht="30" customHeight="1" x14ac:dyDescent="0.15">
      <c r="A649" s="207"/>
      <c r="B649" s="207"/>
      <c r="C649" s="207"/>
      <c r="D649" s="207"/>
      <c r="E649" s="207"/>
      <c r="F649" s="207"/>
    </row>
    <row r="650" spans="1:6" ht="30" customHeight="1" x14ac:dyDescent="0.15">
      <c r="A650" s="207"/>
      <c r="B650" s="207"/>
      <c r="C650" s="207"/>
      <c r="D650" s="207"/>
      <c r="E650" s="207"/>
      <c r="F650" s="207"/>
    </row>
    <row r="651" spans="1:6" ht="30" customHeight="1" x14ac:dyDescent="0.15">
      <c r="A651" s="207"/>
      <c r="B651" s="207"/>
      <c r="C651" s="207"/>
      <c r="D651" s="207"/>
      <c r="E651" s="207"/>
      <c r="F651" s="207"/>
    </row>
    <row r="652" spans="1:6" ht="30" customHeight="1" x14ac:dyDescent="0.15">
      <c r="A652" s="207"/>
      <c r="B652" s="207"/>
      <c r="C652" s="207"/>
      <c r="D652" s="207"/>
      <c r="E652" s="207"/>
      <c r="F652" s="207"/>
    </row>
    <row r="653" spans="1:6" ht="30" customHeight="1" x14ac:dyDescent="0.15">
      <c r="A653" s="207"/>
      <c r="B653" s="207"/>
      <c r="C653" s="207"/>
      <c r="D653" s="207"/>
      <c r="E653" s="207"/>
      <c r="F653" s="207"/>
    </row>
    <row r="654" spans="1:6" ht="30" customHeight="1" x14ac:dyDescent="0.15">
      <c r="A654" s="207"/>
      <c r="B654" s="207"/>
      <c r="C654" s="207"/>
      <c r="D654" s="207"/>
      <c r="E654" s="207"/>
      <c r="F654" s="207"/>
    </row>
    <row r="655" spans="1:6" ht="30" customHeight="1" x14ac:dyDescent="0.15">
      <c r="A655" s="207"/>
      <c r="B655" s="207"/>
      <c r="C655" s="207"/>
      <c r="D655" s="207"/>
      <c r="E655" s="207"/>
      <c r="F655" s="207"/>
    </row>
    <row r="656" spans="1:6" ht="30" customHeight="1" x14ac:dyDescent="0.15">
      <c r="A656" s="207"/>
      <c r="B656" s="207"/>
      <c r="C656" s="207"/>
      <c r="D656" s="207"/>
      <c r="E656" s="207"/>
      <c r="F656" s="207"/>
    </row>
    <row r="657" spans="1:6" ht="30" customHeight="1" x14ac:dyDescent="0.15">
      <c r="A657" s="207"/>
      <c r="B657" s="207"/>
      <c r="C657" s="207"/>
      <c r="D657" s="207"/>
      <c r="E657" s="207"/>
      <c r="F657" s="207"/>
    </row>
    <row r="658" spans="1:6" ht="30" customHeight="1" x14ac:dyDescent="0.15">
      <c r="A658" s="207"/>
      <c r="B658" s="207"/>
      <c r="C658" s="207"/>
      <c r="D658" s="207"/>
      <c r="E658" s="207"/>
      <c r="F658" s="207"/>
    </row>
    <row r="659" spans="1:6" ht="30" customHeight="1" x14ac:dyDescent="0.15">
      <c r="A659" s="207"/>
      <c r="B659" s="207"/>
      <c r="C659" s="207"/>
      <c r="D659" s="207"/>
      <c r="E659" s="207"/>
      <c r="F659" s="207"/>
    </row>
    <row r="660" spans="1:6" ht="30" customHeight="1" x14ac:dyDescent="0.15">
      <c r="A660" s="207"/>
      <c r="B660" s="207"/>
      <c r="C660" s="207"/>
      <c r="D660" s="207"/>
      <c r="E660" s="207"/>
      <c r="F660" s="207"/>
    </row>
    <row r="661" spans="1:6" ht="30" customHeight="1" x14ac:dyDescent="0.15">
      <c r="A661" s="207"/>
      <c r="B661" s="207"/>
      <c r="C661" s="207"/>
      <c r="D661" s="207"/>
      <c r="E661" s="207"/>
      <c r="F661" s="207"/>
    </row>
    <row r="662" spans="1:6" ht="30" customHeight="1" x14ac:dyDescent="0.15">
      <c r="A662" s="207"/>
      <c r="B662" s="207"/>
      <c r="C662" s="207"/>
      <c r="D662" s="207"/>
      <c r="E662" s="207"/>
      <c r="F662" s="207"/>
    </row>
    <row r="663" spans="1:6" ht="30" customHeight="1" x14ac:dyDescent="0.15">
      <c r="A663" s="207"/>
      <c r="B663" s="207"/>
      <c r="C663" s="207"/>
      <c r="D663" s="207"/>
      <c r="E663" s="207"/>
      <c r="F663" s="207"/>
    </row>
    <row r="664" spans="1:6" ht="30" customHeight="1" x14ac:dyDescent="0.15">
      <c r="A664" s="207"/>
      <c r="B664" s="207"/>
      <c r="C664" s="207"/>
      <c r="D664" s="207"/>
      <c r="E664" s="207"/>
      <c r="F664" s="207"/>
    </row>
    <row r="665" spans="1:6" ht="30" customHeight="1" x14ac:dyDescent="0.15">
      <c r="A665" s="207"/>
      <c r="B665" s="207"/>
      <c r="C665" s="207"/>
      <c r="D665" s="207"/>
      <c r="E665" s="207"/>
      <c r="F665" s="207"/>
    </row>
    <row r="666" spans="1:6" ht="30" customHeight="1" x14ac:dyDescent="0.15">
      <c r="A666" s="207"/>
      <c r="B666" s="207"/>
      <c r="C666" s="207"/>
      <c r="D666" s="207"/>
      <c r="E666" s="207"/>
      <c r="F666" s="207"/>
    </row>
    <row r="667" spans="1:6" ht="30" customHeight="1" x14ac:dyDescent="0.15">
      <c r="A667" s="207"/>
      <c r="B667" s="207"/>
      <c r="C667" s="207"/>
      <c r="D667" s="207"/>
      <c r="E667" s="207"/>
      <c r="F667" s="207"/>
    </row>
    <row r="668" spans="1:6" ht="30" customHeight="1" x14ac:dyDescent="0.15">
      <c r="A668" s="207"/>
      <c r="B668" s="207"/>
      <c r="C668" s="207"/>
      <c r="D668" s="207"/>
      <c r="E668" s="207"/>
      <c r="F668" s="207"/>
    </row>
    <row r="669" spans="1:6" ht="30" customHeight="1" x14ac:dyDescent="0.15">
      <c r="A669" s="207"/>
      <c r="B669" s="207"/>
      <c r="C669" s="207"/>
      <c r="D669" s="207"/>
      <c r="E669" s="207"/>
      <c r="F669" s="207"/>
    </row>
    <row r="670" spans="1:6" ht="30" customHeight="1" x14ac:dyDescent="0.15">
      <c r="A670" s="207"/>
      <c r="B670" s="207"/>
      <c r="C670" s="207"/>
      <c r="D670" s="207"/>
      <c r="E670" s="207"/>
      <c r="F670" s="207"/>
    </row>
    <row r="671" spans="1:6" ht="30" customHeight="1" x14ac:dyDescent="0.15">
      <c r="A671" s="207"/>
      <c r="B671" s="207"/>
      <c r="C671" s="207"/>
      <c r="D671" s="207"/>
      <c r="E671" s="207"/>
      <c r="F671" s="207"/>
    </row>
    <row r="672" spans="1:6" ht="30" customHeight="1" x14ac:dyDescent="0.15">
      <c r="A672" s="207"/>
      <c r="B672" s="207"/>
      <c r="C672" s="207"/>
      <c r="D672" s="207"/>
      <c r="E672" s="207"/>
      <c r="F672" s="207"/>
    </row>
    <row r="673" spans="1:6" ht="30" customHeight="1" x14ac:dyDescent="0.15">
      <c r="A673" s="207"/>
      <c r="B673" s="207"/>
      <c r="C673" s="207"/>
      <c r="D673" s="207"/>
      <c r="E673" s="207"/>
      <c r="F673" s="207"/>
    </row>
    <row r="674" spans="1:6" ht="30" customHeight="1" x14ac:dyDescent="0.15">
      <c r="A674" s="207"/>
      <c r="B674" s="207"/>
      <c r="C674" s="207"/>
      <c r="D674" s="207"/>
      <c r="E674" s="207"/>
      <c r="F674" s="207"/>
    </row>
    <row r="675" spans="1:6" ht="30" customHeight="1" x14ac:dyDescent="0.15">
      <c r="A675" s="207"/>
      <c r="B675" s="207"/>
      <c r="C675" s="207"/>
      <c r="D675" s="207"/>
      <c r="E675" s="207"/>
      <c r="F675" s="207"/>
    </row>
    <row r="676" spans="1:6" ht="30" customHeight="1" x14ac:dyDescent="0.15">
      <c r="A676" s="207"/>
      <c r="B676" s="207"/>
      <c r="C676" s="207"/>
      <c r="D676" s="207"/>
      <c r="E676" s="207"/>
      <c r="F676" s="207"/>
    </row>
    <row r="677" spans="1:6" ht="30" customHeight="1" x14ac:dyDescent="0.15">
      <c r="A677" s="207"/>
      <c r="B677" s="207"/>
      <c r="C677" s="207"/>
      <c r="D677" s="207"/>
      <c r="E677" s="207"/>
      <c r="F677" s="207"/>
    </row>
    <row r="678" spans="1:6" ht="30" customHeight="1" x14ac:dyDescent="0.15">
      <c r="A678" s="207"/>
      <c r="B678" s="207"/>
      <c r="C678" s="207"/>
      <c r="D678" s="207"/>
      <c r="E678" s="207"/>
      <c r="F678" s="207"/>
    </row>
    <row r="679" spans="1:6" ht="30" customHeight="1" x14ac:dyDescent="0.15">
      <c r="A679" s="207"/>
      <c r="B679" s="207"/>
      <c r="C679" s="207"/>
      <c r="D679" s="207"/>
      <c r="E679" s="207"/>
      <c r="F679" s="207"/>
    </row>
    <row r="680" spans="1:6" ht="30" customHeight="1" x14ac:dyDescent="0.15">
      <c r="A680" s="207"/>
      <c r="B680" s="207"/>
      <c r="C680" s="207"/>
      <c r="D680" s="207"/>
      <c r="E680" s="207"/>
      <c r="F680" s="207"/>
    </row>
    <row r="681" spans="1:6" ht="30" customHeight="1" x14ac:dyDescent="0.15">
      <c r="A681" s="207"/>
      <c r="B681" s="207"/>
      <c r="C681" s="207"/>
      <c r="D681" s="207"/>
      <c r="E681" s="207"/>
      <c r="F681" s="207"/>
    </row>
    <row r="682" spans="1:6" ht="30" customHeight="1" x14ac:dyDescent="0.15">
      <c r="A682" s="207"/>
      <c r="B682" s="207"/>
      <c r="C682" s="207"/>
      <c r="D682" s="207"/>
      <c r="E682" s="207"/>
      <c r="F682" s="207"/>
    </row>
    <row r="683" spans="1:6" ht="30" customHeight="1" x14ac:dyDescent="0.15">
      <c r="A683" s="207"/>
      <c r="B683" s="207"/>
      <c r="C683" s="207"/>
      <c r="D683" s="207"/>
      <c r="E683" s="207"/>
      <c r="F683" s="207"/>
    </row>
    <row r="684" spans="1:6" ht="30" customHeight="1" x14ac:dyDescent="0.15">
      <c r="A684" s="207"/>
      <c r="B684" s="207"/>
      <c r="C684" s="207"/>
      <c r="D684" s="207"/>
      <c r="E684" s="207"/>
      <c r="F684" s="207"/>
    </row>
    <row r="685" spans="1:6" ht="30" customHeight="1" x14ac:dyDescent="0.15">
      <c r="A685" s="207"/>
      <c r="B685" s="207"/>
      <c r="C685" s="207"/>
      <c r="D685" s="207"/>
      <c r="E685" s="207"/>
      <c r="F685" s="207"/>
    </row>
    <row r="686" spans="1:6" ht="30" customHeight="1" x14ac:dyDescent="0.15">
      <c r="A686" s="207"/>
      <c r="B686" s="207"/>
      <c r="C686" s="207"/>
      <c r="D686" s="207"/>
      <c r="E686" s="207"/>
      <c r="F686" s="207"/>
    </row>
    <row r="687" spans="1:6" ht="30" customHeight="1" x14ac:dyDescent="0.15">
      <c r="A687" s="207"/>
      <c r="B687" s="207"/>
      <c r="C687" s="207"/>
      <c r="D687" s="207"/>
      <c r="E687" s="207"/>
      <c r="F687" s="207"/>
    </row>
    <row r="688" spans="1:6" ht="30" customHeight="1" x14ac:dyDescent="0.15">
      <c r="A688" s="207"/>
      <c r="B688" s="207"/>
      <c r="C688" s="207"/>
      <c r="D688" s="207"/>
      <c r="E688" s="207"/>
      <c r="F688" s="207"/>
    </row>
    <row r="689" spans="1:6" ht="30" customHeight="1" x14ac:dyDescent="0.15">
      <c r="A689" s="207"/>
      <c r="B689" s="207"/>
      <c r="C689" s="207"/>
      <c r="D689" s="207"/>
      <c r="E689" s="207"/>
      <c r="F689" s="207"/>
    </row>
    <row r="690" spans="1:6" ht="30" customHeight="1" x14ac:dyDescent="0.15">
      <c r="A690" s="207"/>
      <c r="B690" s="207"/>
      <c r="C690" s="207"/>
      <c r="D690" s="207"/>
      <c r="E690" s="207"/>
      <c r="F690" s="207"/>
    </row>
    <row r="691" spans="1:6" ht="30" customHeight="1" x14ac:dyDescent="0.15">
      <c r="A691" s="207"/>
      <c r="B691" s="207"/>
      <c r="C691" s="207"/>
      <c r="D691" s="207"/>
      <c r="E691" s="207"/>
      <c r="F691" s="207"/>
    </row>
    <row r="692" spans="1:6" ht="30" customHeight="1" x14ac:dyDescent="0.15">
      <c r="A692" s="207"/>
      <c r="B692" s="207"/>
      <c r="C692" s="207"/>
      <c r="D692" s="207"/>
      <c r="E692" s="207"/>
      <c r="F692" s="207"/>
    </row>
    <row r="693" spans="1:6" ht="30" customHeight="1" x14ac:dyDescent="0.15">
      <c r="A693" s="207"/>
      <c r="B693" s="207"/>
      <c r="C693" s="207"/>
      <c r="D693" s="207"/>
      <c r="E693" s="207"/>
      <c r="F693" s="207"/>
    </row>
    <row r="694" spans="1:6" ht="30" customHeight="1" x14ac:dyDescent="0.15">
      <c r="A694" s="207"/>
      <c r="B694" s="207"/>
      <c r="C694" s="207"/>
      <c r="D694" s="207"/>
      <c r="E694" s="207"/>
      <c r="F694" s="207"/>
    </row>
    <row r="695" spans="1:6" ht="30" customHeight="1" x14ac:dyDescent="0.15">
      <c r="A695" s="207"/>
      <c r="B695" s="207"/>
      <c r="C695" s="207"/>
      <c r="D695" s="207"/>
      <c r="E695" s="207"/>
      <c r="F695" s="207"/>
    </row>
    <row r="696" spans="1:6" ht="30" customHeight="1" x14ac:dyDescent="0.15">
      <c r="A696" s="207"/>
      <c r="B696" s="207"/>
      <c r="C696" s="207"/>
      <c r="D696" s="207"/>
      <c r="E696" s="207"/>
      <c r="F696" s="207"/>
    </row>
    <row r="697" spans="1:6" ht="30" customHeight="1" x14ac:dyDescent="0.15">
      <c r="A697" s="207"/>
      <c r="B697" s="207"/>
      <c r="C697" s="207"/>
      <c r="D697" s="207"/>
      <c r="E697" s="207"/>
      <c r="F697" s="207"/>
    </row>
    <row r="698" spans="1:6" ht="30" customHeight="1" x14ac:dyDescent="0.15">
      <c r="A698" s="207"/>
      <c r="B698" s="207"/>
      <c r="C698" s="207"/>
      <c r="D698" s="207"/>
      <c r="E698" s="207"/>
      <c r="F698" s="207"/>
    </row>
    <row r="699" spans="1:6" ht="30" customHeight="1" x14ac:dyDescent="0.15">
      <c r="A699" s="207"/>
      <c r="B699" s="207"/>
      <c r="C699" s="207"/>
      <c r="D699" s="207"/>
      <c r="E699" s="207"/>
      <c r="F699" s="207"/>
    </row>
    <row r="700" spans="1:6" ht="30" customHeight="1" x14ac:dyDescent="0.15">
      <c r="A700" s="207"/>
      <c r="B700" s="207"/>
      <c r="C700" s="207"/>
      <c r="D700" s="207"/>
      <c r="E700" s="207"/>
      <c r="F700" s="207"/>
    </row>
    <row r="701" spans="1:6" ht="30" customHeight="1" x14ac:dyDescent="0.15">
      <c r="A701" s="207"/>
      <c r="B701" s="207"/>
      <c r="C701" s="207"/>
      <c r="D701" s="207"/>
      <c r="E701" s="207"/>
      <c r="F701" s="207"/>
    </row>
    <row r="702" spans="1:6" ht="30" customHeight="1" x14ac:dyDescent="0.15">
      <c r="A702" s="207"/>
      <c r="B702" s="207"/>
      <c r="C702" s="207"/>
      <c r="D702" s="207"/>
      <c r="E702" s="207"/>
      <c r="F702" s="207"/>
    </row>
    <row r="703" spans="1:6" ht="30" customHeight="1" x14ac:dyDescent="0.15">
      <c r="A703" s="207"/>
      <c r="B703" s="207"/>
      <c r="C703" s="207"/>
      <c r="D703" s="207"/>
      <c r="E703" s="207"/>
      <c r="F703" s="207"/>
    </row>
    <row r="704" spans="1:6" ht="30" customHeight="1" x14ac:dyDescent="0.15">
      <c r="A704" s="207"/>
      <c r="B704" s="207"/>
      <c r="C704" s="207"/>
      <c r="D704" s="207"/>
      <c r="E704" s="207"/>
      <c r="F704" s="207"/>
    </row>
    <row r="705" spans="1:6" ht="30" customHeight="1" x14ac:dyDescent="0.15">
      <c r="A705" s="207"/>
      <c r="B705" s="207"/>
      <c r="C705" s="207"/>
      <c r="D705" s="207"/>
      <c r="E705" s="207"/>
      <c r="F705" s="207"/>
    </row>
    <row r="706" spans="1:6" ht="30" customHeight="1" x14ac:dyDescent="0.15">
      <c r="A706" s="207"/>
      <c r="B706" s="207"/>
      <c r="C706" s="207"/>
      <c r="D706" s="207"/>
      <c r="E706" s="207"/>
      <c r="F706" s="207"/>
    </row>
    <row r="707" spans="1:6" ht="30" customHeight="1" x14ac:dyDescent="0.15">
      <c r="A707" s="207"/>
      <c r="B707" s="207"/>
      <c r="C707" s="207"/>
      <c r="D707" s="207"/>
      <c r="E707" s="207"/>
      <c r="F707" s="207"/>
    </row>
    <row r="708" spans="1:6" ht="30" customHeight="1" x14ac:dyDescent="0.15">
      <c r="A708" s="207"/>
      <c r="B708" s="207"/>
      <c r="C708" s="207"/>
      <c r="D708" s="207"/>
      <c r="E708" s="207"/>
      <c r="F708" s="207"/>
    </row>
    <row r="709" spans="1:6" ht="30" customHeight="1" x14ac:dyDescent="0.15">
      <c r="A709" s="207"/>
      <c r="B709" s="207"/>
      <c r="C709" s="207"/>
      <c r="D709" s="207"/>
      <c r="E709" s="207"/>
      <c r="F709" s="207"/>
    </row>
    <row r="710" spans="1:6" ht="30" customHeight="1" x14ac:dyDescent="0.15">
      <c r="A710" s="207"/>
      <c r="B710" s="207"/>
      <c r="C710" s="207"/>
      <c r="D710" s="207"/>
      <c r="E710" s="207"/>
      <c r="F710" s="207"/>
    </row>
    <row r="711" spans="1:6" ht="30" customHeight="1" x14ac:dyDescent="0.15">
      <c r="A711" s="207"/>
      <c r="B711" s="207"/>
      <c r="C711" s="207"/>
      <c r="D711" s="207"/>
      <c r="E711" s="207"/>
      <c r="F711" s="207"/>
    </row>
    <row r="712" spans="1:6" ht="30" customHeight="1" x14ac:dyDescent="0.15">
      <c r="A712" s="207"/>
      <c r="B712" s="207"/>
      <c r="C712" s="207"/>
      <c r="D712" s="207"/>
      <c r="E712" s="207"/>
      <c r="F712" s="207"/>
    </row>
    <row r="713" spans="1:6" ht="30" customHeight="1" x14ac:dyDescent="0.15">
      <c r="A713" s="207"/>
      <c r="B713" s="207"/>
      <c r="C713" s="207"/>
      <c r="D713" s="207"/>
      <c r="E713" s="207"/>
      <c r="F713" s="207"/>
    </row>
    <row r="714" spans="1:6" ht="30" customHeight="1" x14ac:dyDescent="0.15">
      <c r="A714" s="207"/>
      <c r="B714" s="207"/>
      <c r="C714" s="207"/>
      <c r="D714" s="207"/>
      <c r="E714" s="207"/>
      <c r="F714" s="207"/>
    </row>
    <row r="715" spans="1:6" ht="30" customHeight="1" x14ac:dyDescent="0.15">
      <c r="A715" s="207"/>
      <c r="B715" s="207"/>
      <c r="C715" s="207"/>
      <c r="D715" s="207"/>
      <c r="E715" s="207"/>
      <c r="F715" s="207"/>
    </row>
    <row r="716" spans="1:6" ht="30" customHeight="1" x14ac:dyDescent="0.15">
      <c r="A716" s="207"/>
      <c r="B716" s="207"/>
      <c r="C716" s="207"/>
      <c r="D716" s="207"/>
      <c r="E716" s="207"/>
      <c r="F716" s="207"/>
    </row>
    <row r="717" spans="1:6" ht="30" customHeight="1" x14ac:dyDescent="0.15">
      <c r="A717" s="207"/>
      <c r="B717" s="207"/>
      <c r="C717" s="207"/>
      <c r="D717" s="207"/>
      <c r="E717" s="207"/>
      <c r="F717" s="207"/>
    </row>
    <row r="718" spans="1:6" ht="30" customHeight="1" x14ac:dyDescent="0.15">
      <c r="A718" s="207"/>
      <c r="B718" s="207"/>
      <c r="C718" s="207"/>
      <c r="D718" s="207"/>
      <c r="E718" s="207"/>
      <c r="F718" s="207"/>
    </row>
    <row r="719" spans="1:6" ht="30" customHeight="1" x14ac:dyDescent="0.15">
      <c r="A719" s="207"/>
      <c r="B719" s="207"/>
      <c r="C719" s="207"/>
      <c r="D719" s="207"/>
      <c r="E719" s="207"/>
      <c r="F719" s="207"/>
    </row>
    <row r="720" spans="1:6" ht="30" customHeight="1" x14ac:dyDescent="0.15">
      <c r="A720" s="207"/>
      <c r="B720" s="207"/>
      <c r="C720" s="207"/>
      <c r="D720" s="207"/>
      <c r="E720" s="207"/>
      <c r="F720" s="207"/>
    </row>
    <row r="721" spans="1:6" ht="30" customHeight="1" x14ac:dyDescent="0.15">
      <c r="A721" s="207"/>
      <c r="B721" s="207"/>
      <c r="C721" s="207"/>
      <c r="D721" s="207"/>
      <c r="E721" s="207"/>
      <c r="F721" s="207"/>
    </row>
    <row r="722" spans="1:6" ht="30" customHeight="1" x14ac:dyDescent="0.15">
      <c r="A722" s="207"/>
      <c r="B722" s="207"/>
      <c r="C722" s="207"/>
      <c r="D722" s="207"/>
      <c r="E722" s="207"/>
      <c r="F722" s="207"/>
    </row>
    <row r="723" spans="1:6" ht="30" customHeight="1" x14ac:dyDescent="0.15">
      <c r="A723" s="207"/>
      <c r="B723" s="207"/>
      <c r="C723" s="207"/>
      <c r="D723" s="207"/>
      <c r="E723" s="207"/>
      <c r="F723" s="207"/>
    </row>
    <row r="724" spans="1:6" ht="30" customHeight="1" x14ac:dyDescent="0.15">
      <c r="A724" s="207"/>
      <c r="B724" s="207"/>
      <c r="C724" s="207"/>
      <c r="D724" s="207"/>
      <c r="E724" s="207"/>
      <c r="F724" s="207"/>
    </row>
    <row r="725" spans="1:6" ht="30" customHeight="1" x14ac:dyDescent="0.15">
      <c r="A725" s="207"/>
      <c r="B725" s="207"/>
      <c r="C725" s="207"/>
      <c r="D725" s="207"/>
      <c r="E725" s="207"/>
      <c r="F725" s="207"/>
    </row>
    <row r="726" spans="1:6" ht="30" customHeight="1" x14ac:dyDescent="0.15">
      <c r="A726" s="207"/>
      <c r="B726" s="207"/>
      <c r="C726" s="207"/>
      <c r="D726" s="207"/>
      <c r="E726" s="207"/>
      <c r="F726" s="207"/>
    </row>
    <row r="727" spans="1:6" ht="30" customHeight="1" x14ac:dyDescent="0.15">
      <c r="A727" s="207"/>
      <c r="B727" s="207"/>
      <c r="C727" s="207"/>
      <c r="D727" s="207"/>
      <c r="E727" s="207"/>
      <c r="F727" s="207"/>
    </row>
    <row r="728" spans="1:6" ht="30" customHeight="1" x14ac:dyDescent="0.15">
      <c r="A728" s="207"/>
      <c r="B728" s="207"/>
      <c r="C728" s="207"/>
      <c r="D728" s="207"/>
      <c r="E728" s="207"/>
      <c r="F728" s="207"/>
    </row>
    <row r="729" spans="1:6" ht="30" customHeight="1" x14ac:dyDescent="0.15">
      <c r="A729" s="207"/>
      <c r="B729" s="207"/>
      <c r="C729" s="207"/>
      <c r="D729" s="207"/>
      <c r="E729" s="207"/>
      <c r="F729" s="207"/>
    </row>
    <row r="730" spans="1:6" ht="30" customHeight="1" x14ac:dyDescent="0.15">
      <c r="A730" s="207"/>
      <c r="B730" s="207"/>
      <c r="C730" s="207"/>
      <c r="D730" s="207"/>
      <c r="E730" s="207"/>
      <c r="F730" s="207"/>
    </row>
    <row r="731" spans="1:6" ht="30" customHeight="1" x14ac:dyDescent="0.15">
      <c r="A731" s="207"/>
      <c r="B731" s="207"/>
      <c r="C731" s="207"/>
      <c r="D731" s="207"/>
      <c r="E731" s="207"/>
      <c r="F731" s="207"/>
    </row>
    <row r="732" spans="1:6" ht="30" customHeight="1" x14ac:dyDescent="0.15">
      <c r="A732" s="207"/>
      <c r="B732" s="207"/>
      <c r="C732" s="207"/>
      <c r="D732" s="207"/>
      <c r="E732" s="207"/>
      <c r="F732" s="207"/>
    </row>
    <row r="733" spans="1:6" ht="30" customHeight="1" x14ac:dyDescent="0.15">
      <c r="A733" s="207"/>
      <c r="B733" s="207"/>
      <c r="C733" s="207"/>
      <c r="D733" s="207"/>
      <c r="E733" s="207"/>
      <c r="F733" s="207"/>
    </row>
    <row r="734" spans="1:6" ht="30" customHeight="1" x14ac:dyDescent="0.15">
      <c r="A734" s="207"/>
      <c r="B734" s="207"/>
      <c r="C734" s="207"/>
      <c r="D734" s="207"/>
      <c r="E734" s="207"/>
      <c r="F734" s="207"/>
    </row>
    <row r="735" spans="1:6" ht="30" customHeight="1" x14ac:dyDescent="0.15">
      <c r="A735" s="207"/>
      <c r="B735" s="207"/>
      <c r="C735" s="207"/>
      <c r="D735" s="207"/>
      <c r="E735" s="207"/>
      <c r="F735" s="207"/>
    </row>
    <row r="736" spans="1:6" ht="30" customHeight="1" x14ac:dyDescent="0.15">
      <c r="A736" s="207"/>
      <c r="B736" s="207"/>
      <c r="C736" s="207"/>
      <c r="D736" s="207"/>
      <c r="E736" s="207"/>
      <c r="F736" s="207"/>
    </row>
    <row r="737" spans="1:6" ht="30" customHeight="1" x14ac:dyDescent="0.15">
      <c r="A737" s="207"/>
      <c r="B737" s="207"/>
      <c r="C737" s="207"/>
      <c r="D737" s="207"/>
      <c r="E737" s="207"/>
      <c r="F737" s="207"/>
    </row>
    <row r="738" spans="1:6" ht="30" customHeight="1" x14ac:dyDescent="0.15">
      <c r="A738" s="207"/>
      <c r="B738" s="207"/>
      <c r="C738" s="207"/>
      <c r="D738" s="207"/>
      <c r="E738" s="207"/>
      <c r="F738" s="207"/>
    </row>
    <row r="739" spans="1:6" ht="30" customHeight="1" x14ac:dyDescent="0.15">
      <c r="A739" s="207"/>
      <c r="B739" s="207"/>
      <c r="C739" s="207"/>
      <c r="D739" s="207"/>
      <c r="E739" s="207"/>
      <c r="F739" s="207"/>
    </row>
    <row r="740" spans="1:6" ht="30" customHeight="1" x14ac:dyDescent="0.15">
      <c r="A740" s="207"/>
      <c r="B740" s="207"/>
      <c r="C740" s="207"/>
      <c r="D740" s="207"/>
      <c r="E740" s="207"/>
      <c r="F740" s="207"/>
    </row>
    <row r="741" spans="1:6" ht="30" customHeight="1" x14ac:dyDescent="0.15">
      <c r="A741" s="207"/>
      <c r="B741" s="207"/>
      <c r="C741" s="207"/>
      <c r="D741" s="207"/>
      <c r="E741" s="207"/>
      <c r="F741" s="207"/>
    </row>
    <row r="742" spans="1:6" ht="30" customHeight="1" x14ac:dyDescent="0.15">
      <c r="A742" s="207"/>
      <c r="B742" s="207"/>
      <c r="C742" s="207"/>
      <c r="D742" s="207"/>
      <c r="E742" s="207"/>
      <c r="F742" s="207"/>
    </row>
    <row r="743" spans="1:6" ht="30" customHeight="1" x14ac:dyDescent="0.15">
      <c r="A743" s="207"/>
      <c r="B743" s="207"/>
      <c r="C743" s="207"/>
      <c r="D743" s="207"/>
      <c r="E743" s="207"/>
      <c r="F743" s="207"/>
    </row>
    <row r="744" spans="1:6" ht="30" customHeight="1" x14ac:dyDescent="0.15">
      <c r="A744" s="207"/>
      <c r="B744" s="207"/>
      <c r="C744" s="207"/>
      <c r="D744" s="207"/>
      <c r="E744" s="207"/>
      <c r="F744" s="207"/>
    </row>
    <row r="745" spans="1:6" ht="30" customHeight="1" x14ac:dyDescent="0.15">
      <c r="A745" s="207"/>
      <c r="B745" s="207"/>
      <c r="C745" s="207"/>
      <c r="D745" s="207"/>
      <c r="E745" s="207"/>
      <c r="F745" s="207"/>
    </row>
    <row r="746" spans="1:6" ht="30" customHeight="1" x14ac:dyDescent="0.15">
      <c r="A746" s="207"/>
      <c r="B746" s="207"/>
      <c r="C746" s="207"/>
      <c r="D746" s="207"/>
      <c r="E746" s="207"/>
      <c r="F746" s="207"/>
    </row>
    <row r="747" spans="1:6" ht="30" customHeight="1" x14ac:dyDescent="0.15">
      <c r="A747" s="207"/>
      <c r="B747" s="207"/>
      <c r="C747" s="207"/>
      <c r="D747" s="207"/>
      <c r="E747" s="207"/>
      <c r="F747" s="207"/>
    </row>
    <row r="748" spans="1:6" ht="30" customHeight="1" x14ac:dyDescent="0.15">
      <c r="A748" s="207"/>
      <c r="B748" s="207"/>
      <c r="C748" s="207"/>
      <c r="D748" s="207"/>
      <c r="E748" s="207"/>
      <c r="F748" s="207"/>
    </row>
    <row r="749" spans="1:6" ht="30" customHeight="1" x14ac:dyDescent="0.15">
      <c r="A749" s="207"/>
      <c r="B749" s="207"/>
      <c r="C749" s="207"/>
      <c r="D749" s="207"/>
      <c r="E749" s="207"/>
      <c r="F749" s="207"/>
    </row>
    <row r="750" spans="1:6" ht="30" customHeight="1" x14ac:dyDescent="0.15">
      <c r="A750" s="207"/>
      <c r="B750" s="207"/>
      <c r="C750" s="207"/>
      <c r="D750" s="207"/>
      <c r="E750" s="207"/>
      <c r="F750" s="207"/>
    </row>
    <row r="751" spans="1:6" ht="30" customHeight="1" x14ac:dyDescent="0.15">
      <c r="A751" s="207"/>
      <c r="B751" s="207"/>
      <c r="C751" s="207"/>
      <c r="D751" s="207"/>
      <c r="E751" s="207"/>
      <c r="F751" s="207"/>
    </row>
    <row r="752" spans="1:6" ht="30" customHeight="1" x14ac:dyDescent="0.15">
      <c r="A752" s="207"/>
      <c r="B752" s="207"/>
      <c r="C752" s="207"/>
      <c r="D752" s="207"/>
      <c r="E752" s="207"/>
      <c r="F752" s="207"/>
    </row>
    <row r="753" spans="1:6" ht="30" customHeight="1" x14ac:dyDescent="0.15">
      <c r="A753" s="207"/>
      <c r="B753" s="207"/>
      <c r="C753" s="207"/>
      <c r="D753" s="207"/>
      <c r="E753" s="207"/>
      <c r="F753" s="207"/>
    </row>
    <row r="754" spans="1:6" ht="30" customHeight="1" x14ac:dyDescent="0.15">
      <c r="A754" s="207"/>
      <c r="B754" s="207"/>
      <c r="C754" s="207"/>
      <c r="D754" s="207"/>
      <c r="E754" s="207"/>
      <c r="F754" s="207"/>
    </row>
    <row r="755" spans="1:6" ht="30" customHeight="1" x14ac:dyDescent="0.15">
      <c r="A755" s="207"/>
      <c r="B755" s="207"/>
      <c r="C755" s="207"/>
      <c r="D755" s="207"/>
      <c r="E755" s="207"/>
      <c r="F755" s="207"/>
    </row>
  </sheetData>
  <mergeCells count="2">
    <mergeCell ref="A5:F5"/>
    <mergeCell ref="E25:F25"/>
  </mergeCells>
  <phoneticPr fontId="2" type="noConversion"/>
  <printOptions horizontalCentered="1"/>
  <pageMargins left="0.15748031496062992" right="0.15748031496062992" top="0.98425196850393704" bottom="0.98425196850393704" header="0.51181102362204722" footer="0.51181102362204722"/>
  <pageSetup paperSize="9" scale="97" orientation="portrait" r:id="rId1"/>
  <headerFooter alignWithMargins="0">
    <oddFooter>&amp;C- &amp;P+16 -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L863"/>
  <sheetViews>
    <sheetView workbookViewId="0">
      <selection activeCell="E22" sqref="E22"/>
    </sheetView>
  </sheetViews>
  <sheetFormatPr defaultRowHeight="30" customHeight="1" x14ac:dyDescent="0.15"/>
  <cols>
    <col min="1" max="1" width="12.109375" style="9" customWidth="1"/>
    <col min="2" max="2" width="6.6640625" style="9" customWidth="1"/>
    <col min="3" max="3" width="16.6640625" style="10" customWidth="1"/>
    <col min="4" max="4" width="17.77734375" style="10" customWidth="1"/>
    <col min="5" max="5" width="11.6640625" style="10" customWidth="1"/>
    <col min="6" max="6" width="14.5546875" style="151" customWidth="1"/>
    <col min="7" max="7" width="2.44140625" style="151" customWidth="1"/>
    <col min="8" max="11" width="8.88671875" style="151" customWidth="1"/>
    <col min="12" max="16384" width="8.88671875" style="151"/>
  </cols>
  <sheetData>
    <row r="1" spans="1:6" s="149" customFormat="1" ht="22.5" customHeight="1" x14ac:dyDescent="0.15">
      <c r="A1" s="136" t="s">
        <v>41</v>
      </c>
      <c r="B1" s="136"/>
      <c r="C1" s="136"/>
      <c r="D1" s="12"/>
      <c r="E1" s="12"/>
      <c r="F1" s="13" t="s">
        <v>921</v>
      </c>
    </row>
    <row r="2" spans="1:6" s="150" customFormat="1" ht="22.5" customHeight="1" x14ac:dyDescent="0.15">
      <c r="A2" s="559" t="s">
        <v>106</v>
      </c>
      <c r="B2" s="560"/>
      <c r="C2" s="87" t="s">
        <v>107</v>
      </c>
      <c r="D2" s="87" t="s">
        <v>108</v>
      </c>
      <c r="E2" s="24" t="s">
        <v>109</v>
      </c>
      <c r="F2" s="88" t="s">
        <v>110</v>
      </c>
    </row>
    <row r="3" spans="1:6" s="32" customFormat="1" ht="22.5" customHeight="1" x14ac:dyDescent="0.15">
      <c r="A3" s="127" t="s">
        <v>186</v>
      </c>
      <c r="B3" s="122" t="s">
        <v>329</v>
      </c>
      <c r="C3" s="128" t="s">
        <v>330</v>
      </c>
      <c r="D3" s="128" t="s">
        <v>691</v>
      </c>
      <c r="E3" s="125">
        <v>4380</v>
      </c>
      <c r="F3" s="155" t="s">
        <v>1475</v>
      </c>
    </row>
    <row r="4" spans="1:6" s="32" customFormat="1" ht="22.5" customHeight="1" x14ac:dyDescent="0.15">
      <c r="A4" s="53" t="s">
        <v>7</v>
      </c>
      <c r="B4" s="110" t="s">
        <v>331</v>
      </c>
      <c r="C4" s="108" t="s">
        <v>184</v>
      </c>
      <c r="D4" s="108" t="s">
        <v>7</v>
      </c>
      <c r="E4" s="107">
        <v>4090</v>
      </c>
      <c r="F4" s="126" t="s">
        <v>1475</v>
      </c>
    </row>
    <row r="5" spans="1:6" s="32" customFormat="1" ht="22.5" customHeight="1" x14ac:dyDescent="0.15">
      <c r="A5" s="53" t="s">
        <v>7</v>
      </c>
      <c r="B5" s="110" t="s">
        <v>329</v>
      </c>
      <c r="C5" s="108" t="s">
        <v>332</v>
      </c>
      <c r="D5" s="108" t="s">
        <v>691</v>
      </c>
      <c r="E5" s="107">
        <v>4220</v>
      </c>
      <c r="F5" s="126" t="s">
        <v>1475</v>
      </c>
    </row>
    <row r="6" spans="1:6" s="32" customFormat="1" ht="22.5" customHeight="1" x14ac:dyDescent="0.15">
      <c r="A6" s="53" t="s">
        <v>7</v>
      </c>
      <c r="B6" s="110" t="s">
        <v>331</v>
      </c>
      <c r="C6" s="108" t="s">
        <v>184</v>
      </c>
      <c r="D6" s="108" t="s">
        <v>7</v>
      </c>
      <c r="E6" s="107">
        <v>3880</v>
      </c>
      <c r="F6" s="126" t="s">
        <v>1475</v>
      </c>
    </row>
    <row r="7" spans="1:6" s="32" customFormat="1" ht="22.5" customHeight="1" x14ac:dyDescent="0.15">
      <c r="A7" s="53" t="s">
        <v>7</v>
      </c>
      <c r="B7" s="110" t="s">
        <v>329</v>
      </c>
      <c r="C7" s="108" t="s">
        <v>333</v>
      </c>
      <c r="D7" s="108" t="s">
        <v>114</v>
      </c>
      <c r="E7" s="107">
        <v>4560</v>
      </c>
      <c r="F7" s="112" t="s">
        <v>34</v>
      </c>
    </row>
    <row r="8" spans="1:6" s="32" customFormat="1" ht="22.5" customHeight="1" x14ac:dyDescent="0.15">
      <c r="A8" s="53" t="s">
        <v>7</v>
      </c>
      <c r="B8" s="110" t="s">
        <v>331</v>
      </c>
      <c r="C8" s="108" t="s">
        <v>184</v>
      </c>
      <c r="D8" s="108" t="s">
        <v>7</v>
      </c>
      <c r="E8" s="107">
        <v>4220</v>
      </c>
      <c r="F8" s="112" t="s">
        <v>34</v>
      </c>
    </row>
    <row r="9" spans="1:6" s="32" customFormat="1" ht="22.5" customHeight="1" x14ac:dyDescent="0.15">
      <c r="A9" s="53" t="s">
        <v>7</v>
      </c>
      <c r="B9" s="110" t="s">
        <v>329</v>
      </c>
      <c r="C9" s="108" t="s">
        <v>334</v>
      </c>
      <c r="D9" s="108" t="s">
        <v>118</v>
      </c>
      <c r="E9" s="107">
        <v>4090</v>
      </c>
      <c r="F9" s="112" t="s">
        <v>34</v>
      </c>
    </row>
    <row r="10" spans="1:6" s="32" customFormat="1" ht="22.5" customHeight="1" x14ac:dyDescent="0.15">
      <c r="A10" s="53" t="s">
        <v>7</v>
      </c>
      <c r="B10" s="110" t="s">
        <v>331</v>
      </c>
      <c r="C10" s="108" t="s">
        <v>184</v>
      </c>
      <c r="D10" s="108" t="s">
        <v>7</v>
      </c>
      <c r="E10" s="107">
        <v>4040</v>
      </c>
      <c r="F10" s="112" t="s">
        <v>34</v>
      </c>
    </row>
    <row r="11" spans="1:6" s="32" customFormat="1" ht="22.5" customHeight="1" x14ac:dyDescent="0.15">
      <c r="A11" s="53" t="s">
        <v>7</v>
      </c>
      <c r="B11" s="110" t="s">
        <v>329</v>
      </c>
      <c r="C11" s="108" t="s">
        <v>335</v>
      </c>
      <c r="D11" s="108" t="s">
        <v>118</v>
      </c>
      <c r="E11" s="107">
        <v>4090</v>
      </c>
      <c r="F11" s="112" t="s">
        <v>34</v>
      </c>
    </row>
    <row r="12" spans="1:6" s="32" customFormat="1" ht="22.5" customHeight="1" x14ac:dyDescent="0.15">
      <c r="A12" s="53" t="s">
        <v>7</v>
      </c>
      <c r="B12" s="110" t="s">
        <v>331</v>
      </c>
      <c r="C12" s="108" t="s">
        <v>184</v>
      </c>
      <c r="D12" s="108" t="s">
        <v>7</v>
      </c>
      <c r="E12" s="107">
        <v>3960</v>
      </c>
      <c r="F12" s="112" t="s">
        <v>34</v>
      </c>
    </row>
    <row r="13" spans="1:6" s="32" customFormat="1" ht="22.5" customHeight="1" x14ac:dyDescent="0.15">
      <c r="A13" s="53" t="s">
        <v>7</v>
      </c>
      <c r="B13" s="110" t="s">
        <v>329</v>
      </c>
      <c r="C13" s="108" t="s">
        <v>336</v>
      </c>
      <c r="D13" s="108" t="s">
        <v>120</v>
      </c>
      <c r="E13" s="107">
        <v>4220</v>
      </c>
      <c r="F13" s="112" t="s">
        <v>34</v>
      </c>
    </row>
    <row r="14" spans="1:6" s="32" customFormat="1" ht="22.5" customHeight="1" x14ac:dyDescent="0.15">
      <c r="A14" s="53" t="s">
        <v>7</v>
      </c>
      <c r="B14" s="110" t="s">
        <v>331</v>
      </c>
      <c r="C14" s="108" t="s">
        <v>184</v>
      </c>
      <c r="D14" s="108" t="s">
        <v>7</v>
      </c>
      <c r="E14" s="107">
        <v>3790</v>
      </c>
      <c r="F14" s="112" t="s">
        <v>34</v>
      </c>
    </row>
    <row r="15" spans="1:6" s="32" customFormat="1" ht="22.5" customHeight="1" x14ac:dyDescent="0.15">
      <c r="A15" s="53" t="s">
        <v>7</v>
      </c>
      <c r="B15" s="110" t="s">
        <v>329</v>
      </c>
      <c r="C15" s="108" t="s">
        <v>337</v>
      </c>
      <c r="D15" s="108" t="s">
        <v>122</v>
      </c>
      <c r="E15" s="107">
        <v>4690</v>
      </c>
      <c r="F15" s="112" t="s">
        <v>34</v>
      </c>
    </row>
    <row r="16" spans="1:6" s="32" customFormat="1" ht="22.5" customHeight="1" x14ac:dyDescent="0.15">
      <c r="A16" s="53" t="s">
        <v>7</v>
      </c>
      <c r="B16" s="110" t="s">
        <v>331</v>
      </c>
      <c r="C16" s="108" t="s">
        <v>184</v>
      </c>
      <c r="D16" s="108" t="s">
        <v>7</v>
      </c>
      <c r="E16" s="107">
        <v>4550</v>
      </c>
      <c r="F16" s="112" t="s">
        <v>34</v>
      </c>
    </row>
    <row r="17" spans="1:6" s="32" customFormat="1" ht="22.5" customHeight="1" x14ac:dyDescent="0.15">
      <c r="A17" s="53" t="s">
        <v>7</v>
      </c>
      <c r="B17" s="110" t="s">
        <v>329</v>
      </c>
      <c r="C17" s="108" t="s">
        <v>338</v>
      </c>
      <c r="D17" s="108" t="s">
        <v>89</v>
      </c>
      <c r="E17" s="107">
        <v>4090</v>
      </c>
      <c r="F17" s="112" t="s">
        <v>34</v>
      </c>
    </row>
    <row r="18" spans="1:6" s="32" customFormat="1" ht="22.5" customHeight="1" x14ac:dyDescent="0.15">
      <c r="A18" s="53" t="s">
        <v>7</v>
      </c>
      <c r="B18" s="110" t="s">
        <v>331</v>
      </c>
      <c r="C18" s="108" t="s">
        <v>184</v>
      </c>
      <c r="D18" s="108" t="s">
        <v>7</v>
      </c>
      <c r="E18" s="107">
        <v>3840</v>
      </c>
      <c r="F18" s="112" t="s">
        <v>34</v>
      </c>
    </row>
    <row r="19" spans="1:6" s="32" customFormat="1" ht="22.5" customHeight="1" x14ac:dyDescent="0.15">
      <c r="A19" s="53" t="s">
        <v>7</v>
      </c>
      <c r="B19" s="110" t="s">
        <v>329</v>
      </c>
      <c r="C19" s="108" t="s">
        <v>339</v>
      </c>
      <c r="D19" s="108" t="s">
        <v>89</v>
      </c>
      <c r="E19" s="107">
        <v>4220</v>
      </c>
      <c r="F19" s="112" t="s">
        <v>34</v>
      </c>
    </row>
    <row r="20" spans="1:6" s="32" customFormat="1" ht="22.5" customHeight="1" x14ac:dyDescent="0.15">
      <c r="A20" s="53" t="s">
        <v>7</v>
      </c>
      <c r="B20" s="110" t="s">
        <v>331</v>
      </c>
      <c r="C20" s="108" t="s">
        <v>184</v>
      </c>
      <c r="D20" s="108" t="s">
        <v>7</v>
      </c>
      <c r="E20" s="107">
        <v>3840</v>
      </c>
      <c r="F20" s="112" t="s">
        <v>34</v>
      </c>
    </row>
    <row r="21" spans="1:6" s="32" customFormat="1" ht="22.5" customHeight="1" x14ac:dyDescent="0.15">
      <c r="A21" s="53" t="s">
        <v>7</v>
      </c>
      <c r="B21" s="110" t="s">
        <v>329</v>
      </c>
      <c r="C21" s="108" t="s">
        <v>340</v>
      </c>
      <c r="D21" s="108" t="s">
        <v>322</v>
      </c>
      <c r="E21" s="107">
        <v>4460</v>
      </c>
      <c r="F21" s="112" t="s">
        <v>34</v>
      </c>
    </row>
    <row r="22" spans="1:6" s="32" customFormat="1" ht="22.5" customHeight="1" x14ac:dyDescent="0.15">
      <c r="A22" s="53" t="s">
        <v>7</v>
      </c>
      <c r="B22" s="110" t="s">
        <v>331</v>
      </c>
      <c r="C22" s="108" t="s">
        <v>184</v>
      </c>
      <c r="D22" s="108" t="s">
        <v>7</v>
      </c>
      <c r="E22" s="107">
        <v>4040</v>
      </c>
      <c r="F22" s="112" t="s">
        <v>34</v>
      </c>
    </row>
    <row r="23" spans="1:6" s="32" customFormat="1" ht="22.5" customHeight="1" x14ac:dyDescent="0.15">
      <c r="A23" s="53" t="s">
        <v>7</v>
      </c>
      <c r="B23" s="110" t="s">
        <v>329</v>
      </c>
      <c r="C23" s="108" t="s">
        <v>341</v>
      </c>
      <c r="D23" s="108" t="s">
        <v>323</v>
      </c>
      <c r="E23" s="107">
        <v>4460</v>
      </c>
      <c r="F23" s="112" t="s">
        <v>34</v>
      </c>
    </row>
    <row r="24" spans="1:6" s="32" customFormat="1" ht="22.5" customHeight="1" x14ac:dyDescent="0.15">
      <c r="A24" s="53" t="s">
        <v>7</v>
      </c>
      <c r="B24" s="110" t="s">
        <v>331</v>
      </c>
      <c r="C24" s="108" t="s">
        <v>184</v>
      </c>
      <c r="D24" s="108" t="s">
        <v>7</v>
      </c>
      <c r="E24" s="107">
        <v>3970</v>
      </c>
      <c r="F24" s="112" t="s">
        <v>34</v>
      </c>
    </row>
    <row r="25" spans="1:6" s="32" customFormat="1" ht="22.5" customHeight="1" x14ac:dyDescent="0.15">
      <c r="A25" s="53" t="s">
        <v>7</v>
      </c>
      <c r="B25" s="110" t="s">
        <v>329</v>
      </c>
      <c r="C25" s="108" t="s">
        <v>342</v>
      </c>
      <c r="D25" s="108" t="s">
        <v>188</v>
      </c>
      <c r="E25" s="107">
        <v>4190</v>
      </c>
      <c r="F25" s="112" t="s">
        <v>34</v>
      </c>
    </row>
    <row r="26" spans="1:6" s="32" customFormat="1" ht="22.5" customHeight="1" x14ac:dyDescent="0.15">
      <c r="A26" s="53" t="s">
        <v>7</v>
      </c>
      <c r="B26" s="110" t="s">
        <v>331</v>
      </c>
      <c r="C26" s="108" t="s">
        <v>184</v>
      </c>
      <c r="D26" s="108" t="s">
        <v>7</v>
      </c>
      <c r="E26" s="107">
        <v>4450</v>
      </c>
      <c r="F26" s="112" t="s">
        <v>34</v>
      </c>
    </row>
    <row r="27" spans="1:6" s="32" customFormat="1" ht="22.5" customHeight="1" x14ac:dyDescent="0.15">
      <c r="A27" s="53" t="s">
        <v>7</v>
      </c>
      <c r="B27" s="110" t="s">
        <v>329</v>
      </c>
      <c r="C27" s="108" t="s">
        <v>343</v>
      </c>
      <c r="D27" s="108" t="s">
        <v>325</v>
      </c>
      <c r="E27" s="107">
        <v>4650</v>
      </c>
      <c r="F27" s="126" t="s">
        <v>43</v>
      </c>
    </row>
    <row r="28" spans="1:6" s="32" customFormat="1" ht="22.5" customHeight="1" x14ac:dyDescent="0.15">
      <c r="A28" s="53" t="s">
        <v>7</v>
      </c>
      <c r="B28" s="110" t="s">
        <v>331</v>
      </c>
      <c r="C28" s="108" t="s">
        <v>184</v>
      </c>
      <c r="D28" s="108" t="s">
        <v>7</v>
      </c>
      <c r="E28" s="107">
        <v>4450</v>
      </c>
      <c r="F28" s="126" t="s">
        <v>43</v>
      </c>
    </row>
    <row r="29" spans="1:6" s="32" customFormat="1" ht="22.5" customHeight="1" x14ac:dyDescent="0.15">
      <c r="A29" s="53" t="s">
        <v>7</v>
      </c>
      <c r="B29" s="110" t="s">
        <v>329</v>
      </c>
      <c r="C29" s="108" t="s">
        <v>344</v>
      </c>
      <c r="D29" s="108" t="s">
        <v>320</v>
      </c>
      <c r="E29" s="107">
        <v>4910</v>
      </c>
      <c r="F29" s="112" t="s">
        <v>34</v>
      </c>
    </row>
    <row r="30" spans="1:6" s="32" customFormat="1" ht="22.5" customHeight="1" x14ac:dyDescent="0.15">
      <c r="A30" s="53" t="s">
        <v>7</v>
      </c>
      <c r="B30" s="110" t="s">
        <v>331</v>
      </c>
      <c r="C30" s="108" t="s">
        <v>184</v>
      </c>
      <c r="D30" s="108" t="s">
        <v>7</v>
      </c>
      <c r="E30" s="107">
        <v>4220</v>
      </c>
      <c r="F30" s="112" t="s">
        <v>34</v>
      </c>
    </row>
    <row r="31" spans="1:6" s="32" customFormat="1" ht="22.5" customHeight="1" x14ac:dyDescent="0.15">
      <c r="A31" s="53" t="s">
        <v>7</v>
      </c>
      <c r="B31" s="110" t="s">
        <v>329</v>
      </c>
      <c r="C31" s="108" t="s">
        <v>345</v>
      </c>
      <c r="D31" s="108" t="s">
        <v>328</v>
      </c>
      <c r="E31" s="107">
        <v>4680</v>
      </c>
      <c r="F31" s="112" t="s">
        <v>34</v>
      </c>
    </row>
    <row r="32" spans="1:6" s="32" customFormat="1" ht="22.5" customHeight="1" x14ac:dyDescent="0.15">
      <c r="A32" s="53" t="s">
        <v>7</v>
      </c>
      <c r="B32" s="110" t="s">
        <v>331</v>
      </c>
      <c r="C32" s="108" t="s">
        <v>184</v>
      </c>
      <c r="D32" s="108" t="s">
        <v>7</v>
      </c>
      <c r="E32" s="107">
        <v>4460</v>
      </c>
      <c r="F32" s="112" t="s">
        <v>34</v>
      </c>
    </row>
    <row r="33" spans="1:6" s="32" customFormat="1" ht="22.5" customHeight="1" x14ac:dyDescent="0.15">
      <c r="A33" s="109" t="s">
        <v>186</v>
      </c>
      <c r="B33" s="110" t="s">
        <v>694</v>
      </c>
      <c r="C33" s="108" t="s">
        <v>330</v>
      </c>
      <c r="D33" s="108" t="s">
        <v>691</v>
      </c>
      <c r="E33" s="107">
        <v>3650</v>
      </c>
      <c r="F33" s="126" t="s">
        <v>1477</v>
      </c>
    </row>
    <row r="34" spans="1:6" s="32" customFormat="1" ht="22.5" customHeight="1" x14ac:dyDescent="0.15">
      <c r="A34" s="53" t="s">
        <v>7</v>
      </c>
      <c r="B34" s="110" t="s">
        <v>695</v>
      </c>
      <c r="C34" s="108" t="s">
        <v>184</v>
      </c>
      <c r="D34" s="108" t="s">
        <v>7</v>
      </c>
      <c r="E34" s="107">
        <v>3360</v>
      </c>
      <c r="F34" s="126" t="s">
        <v>1477</v>
      </c>
    </row>
    <row r="35" spans="1:6" s="32" customFormat="1" ht="22.5" customHeight="1" x14ac:dyDescent="0.15">
      <c r="A35" s="53" t="s">
        <v>7</v>
      </c>
      <c r="B35" s="110" t="s">
        <v>694</v>
      </c>
      <c r="C35" s="108" t="s">
        <v>332</v>
      </c>
      <c r="D35" s="108" t="s">
        <v>691</v>
      </c>
      <c r="E35" s="107">
        <v>3430</v>
      </c>
      <c r="F35" s="126" t="s">
        <v>1477</v>
      </c>
    </row>
    <row r="36" spans="1:6" s="32" customFormat="1" ht="22.5" customHeight="1" x14ac:dyDescent="0.15">
      <c r="A36" s="53" t="s">
        <v>7</v>
      </c>
      <c r="B36" s="110" t="s">
        <v>695</v>
      </c>
      <c r="C36" s="108" t="s">
        <v>184</v>
      </c>
      <c r="D36" s="108" t="s">
        <v>7</v>
      </c>
      <c r="E36" s="107">
        <v>3430</v>
      </c>
      <c r="F36" s="126" t="s">
        <v>1477</v>
      </c>
    </row>
    <row r="37" spans="1:6" s="32" customFormat="1" ht="22.5" customHeight="1" x14ac:dyDescent="0.15">
      <c r="A37" s="53" t="s">
        <v>7</v>
      </c>
      <c r="B37" s="110" t="s">
        <v>694</v>
      </c>
      <c r="C37" s="108" t="s">
        <v>8</v>
      </c>
      <c r="D37" s="108" t="s">
        <v>114</v>
      </c>
      <c r="E37" s="107">
        <v>3510</v>
      </c>
      <c r="F37" s="112" t="s">
        <v>1462</v>
      </c>
    </row>
    <row r="38" spans="1:6" s="32" customFormat="1" ht="22.5" customHeight="1" x14ac:dyDescent="0.15">
      <c r="A38" s="53" t="s">
        <v>7</v>
      </c>
      <c r="B38" s="110" t="s">
        <v>695</v>
      </c>
      <c r="C38" s="108" t="s">
        <v>184</v>
      </c>
      <c r="D38" s="108" t="s">
        <v>7</v>
      </c>
      <c r="E38" s="107">
        <v>3150</v>
      </c>
      <c r="F38" s="112" t="s">
        <v>1462</v>
      </c>
    </row>
    <row r="39" spans="1:6" s="32" customFormat="1" ht="22.5" customHeight="1" x14ac:dyDescent="0.15">
      <c r="A39" s="53" t="s">
        <v>7</v>
      </c>
      <c r="B39" s="110" t="s">
        <v>694</v>
      </c>
      <c r="C39" s="108" t="s">
        <v>334</v>
      </c>
      <c r="D39" s="108" t="s">
        <v>118</v>
      </c>
      <c r="E39" s="107">
        <v>3610</v>
      </c>
      <c r="F39" s="112" t="s">
        <v>1462</v>
      </c>
    </row>
    <row r="40" spans="1:6" s="32" customFormat="1" ht="22.5" customHeight="1" x14ac:dyDescent="0.15">
      <c r="A40" s="53" t="s">
        <v>7</v>
      </c>
      <c r="B40" s="110" t="s">
        <v>695</v>
      </c>
      <c r="C40" s="108" t="s">
        <v>184</v>
      </c>
      <c r="D40" s="108" t="s">
        <v>7</v>
      </c>
      <c r="E40" s="107">
        <v>3710</v>
      </c>
      <c r="F40" s="112" t="s">
        <v>1462</v>
      </c>
    </row>
    <row r="41" spans="1:6" s="32" customFormat="1" ht="22.5" customHeight="1" x14ac:dyDescent="0.15">
      <c r="A41" s="53" t="s">
        <v>7</v>
      </c>
      <c r="B41" s="110" t="s">
        <v>694</v>
      </c>
      <c r="C41" s="108" t="s">
        <v>336</v>
      </c>
      <c r="D41" s="108" t="s">
        <v>120</v>
      </c>
      <c r="E41" s="107">
        <v>4050</v>
      </c>
      <c r="F41" s="112" t="s">
        <v>1462</v>
      </c>
    </row>
    <row r="42" spans="1:6" s="32" customFormat="1" ht="22.5" customHeight="1" x14ac:dyDescent="0.15">
      <c r="A42" s="53" t="s">
        <v>7</v>
      </c>
      <c r="B42" s="110" t="s">
        <v>695</v>
      </c>
      <c r="C42" s="108" t="s">
        <v>184</v>
      </c>
      <c r="D42" s="108" t="s">
        <v>7</v>
      </c>
      <c r="E42" s="107">
        <v>3450</v>
      </c>
      <c r="F42" s="112" t="s">
        <v>1462</v>
      </c>
    </row>
    <row r="43" spans="1:6" s="32" customFormat="1" ht="22.5" customHeight="1" x14ac:dyDescent="0.15">
      <c r="A43" s="53" t="s">
        <v>7</v>
      </c>
      <c r="B43" s="110" t="s">
        <v>694</v>
      </c>
      <c r="C43" s="108" t="s">
        <v>9</v>
      </c>
      <c r="D43" s="108" t="s">
        <v>122</v>
      </c>
      <c r="E43" s="107">
        <v>3960</v>
      </c>
      <c r="F43" s="112" t="s">
        <v>1462</v>
      </c>
    </row>
    <row r="44" spans="1:6" s="32" customFormat="1" ht="22.5" customHeight="1" x14ac:dyDescent="0.15">
      <c r="A44" s="53" t="s">
        <v>7</v>
      </c>
      <c r="B44" s="110" t="s">
        <v>695</v>
      </c>
      <c r="C44" s="108" t="s">
        <v>184</v>
      </c>
      <c r="D44" s="108" t="s">
        <v>7</v>
      </c>
      <c r="E44" s="107">
        <v>3760</v>
      </c>
      <c r="F44" s="112" t="s">
        <v>1462</v>
      </c>
    </row>
    <row r="45" spans="1:6" s="32" customFormat="1" ht="22.5" customHeight="1" x14ac:dyDescent="0.15">
      <c r="A45" s="53" t="s">
        <v>7</v>
      </c>
      <c r="B45" s="110" t="s">
        <v>694</v>
      </c>
      <c r="C45" s="108" t="s">
        <v>338</v>
      </c>
      <c r="D45" s="108" t="s">
        <v>89</v>
      </c>
      <c r="E45" s="107">
        <v>3470</v>
      </c>
      <c r="F45" s="112" t="s">
        <v>1462</v>
      </c>
    </row>
    <row r="46" spans="1:6" s="32" customFormat="1" ht="22.5" customHeight="1" x14ac:dyDescent="0.15">
      <c r="A46" s="53" t="s">
        <v>7</v>
      </c>
      <c r="B46" s="110" t="s">
        <v>695</v>
      </c>
      <c r="C46" s="108" t="s">
        <v>184</v>
      </c>
      <c r="D46" s="108" t="s">
        <v>7</v>
      </c>
      <c r="E46" s="107">
        <v>3270</v>
      </c>
      <c r="F46" s="112" t="s">
        <v>1462</v>
      </c>
    </row>
    <row r="47" spans="1:6" s="32" customFormat="1" ht="22.5" customHeight="1" x14ac:dyDescent="0.15">
      <c r="A47" s="53" t="s">
        <v>7</v>
      </c>
      <c r="B47" s="110" t="s">
        <v>694</v>
      </c>
      <c r="C47" s="108" t="s">
        <v>339</v>
      </c>
      <c r="D47" s="108" t="s">
        <v>89</v>
      </c>
      <c r="E47" s="107">
        <v>3410</v>
      </c>
      <c r="F47" s="112" t="s">
        <v>1462</v>
      </c>
    </row>
    <row r="48" spans="1:6" s="32" customFormat="1" ht="22.5" customHeight="1" x14ac:dyDescent="0.15">
      <c r="A48" s="53" t="s">
        <v>7</v>
      </c>
      <c r="B48" s="110" t="s">
        <v>695</v>
      </c>
      <c r="C48" s="108" t="s">
        <v>184</v>
      </c>
      <c r="D48" s="108" t="s">
        <v>7</v>
      </c>
      <c r="E48" s="107">
        <v>3210</v>
      </c>
      <c r="F48" s="112" t="s">
        <v>1462</v>
      </c>
    </row>
    <row r="49" spans="1:6" s="32" customFormat="1" ht="22.5" customHeight="1" x14ac:dyDescent="0.15">
      <c r="A49" s="53" t="s">
        <v>7</v>
      </c>
      <c r="B49" s="110" t="s">
        <v>694</v>
      </c>
      <c r="C49" s="108" t="s">
        <v>340</v>
      </c>
      <c r="D49" s="108" t="s">
        <v>322</v>
      </c>
      <c r="E49" s="107">
        <v>3710</v>
      </c>
      <c r="F49" s="112" t="s">
        <v>1462</v>
      </c>
    </row>
    <row r="50" spans="1:6" s="32" customFormat="1" ht="22.5" customHeight="1" x14ac:dyDescent="0.15">
      <c r="A50" s="53" t="s">
        <v>7</v>
      </c>
      <c r="B50" s="110" t="s">
        <v>695</v>
      </c>
      <c r="C50" s="108" t="s">
        <v>184</v>
      </c>
      <c r="D50" s="108" t="s">
        <v>7</v>
      </c>
      <c r="E50" s="107">
        <v>3580</v>
      </c>
      <c r="F50" s="112" t="s">
        <v>1462</v>
      </c>
    </row>
    <row r="51" spans="1:6" s="32" customFormat="1" ht="22.5" customHeight="1" x14ac:dyDescent="0.15">
      <c r="A51" s="53" t="s">
        <v>7</v>
      </c>
      <c r="B51" s="110" t="s">
        <v>694</v>
      </c>
      <c r="C51" s="108" t="s">
        <v>341</v>
      </c>
      <c r="D51" s="108" t="s">
        <v>323</v>
      </c>
      <c r="E51" s="107">
        <v>3470</v>
      </c>
      <c r="F51" s="112" t="s">
        <v>1462</v>
      </c>
    </row>
    <row r="52" spans="1:6" s="32" customFormat="1" ht="22.5" customHeight="1" x14ac:dyDescent="0.15">
      <c r="A52" s="53" t="s">
        <v>7</v>
      </c>
      <c r="B52" s="110" t="s">
        <v>695</v>
      </c>
      <c r="C52" s="108" t="s">
        <v>184</v>
      </c>
      <c r="D52" s="108" t="s">
        <v>7</v>
      </c>
      <c r="E52" s="107">
        <v>3470</v>
      </c>
      <c r="F52" s="112" t="s">
        <v>34</v>
      </c>
    </row>
    <row r="53" spans="1:6" s="32" customFormat="1" ht="22.5" customHeight="1" x14ac:dyDescent="0.15">
      <c r="A53" s="53" t="s">
        <v>7</v>
      </c>
      <c r="B53" s="110" t="s">
        <v>694</v>
      </c>
      <c r="C53" s="108" t="s">
        <v>343</v>
      </c>
      <c r="D53" s="108" t="s">
        <v>325</v>
      </c>
      <c r="E53" s="107">
        <v>3650</v>
      </c>
      <c r="F53" s="126" t="s">
        <v>1478</v>
      </c>
    </row>
    <row r="54" spans="1:6" s="32" customFormat="1" ht="22.5" customHeight="1" x14ac:dyDescent="0.15">
      <c r="A54" s="53" t="s">
        <v>7</v>
      </c>
      <c r="B54" s="110" t="s">
        <v>695</v>
      </c>
      <c r="C54" s="108" t="s">
        <v>184</v>
      </c>
      <c r="D54" s="108" t="s">
        <v>7</v>
      </c>
      <c r="E54" s="107">
        <v>3560</v>
      </c>
      <c r="F54" s="126" t="s">
        <v>1479</v>
      </c>
    </row>
    <row r="55" spans="1:6" s="32" customFormat="1" ht="22.5" customHeight="1" x14ac:dyDescent="0.15">
      <c r="A55" s="53" t="s">
        <v>7</v>
      </c>
      <c r="B55" s="110" t="s">
        <v>694</v>
      </c>
      <c r="C55" s="108" t="s">
        <v>10</v>
      </c>
      <c r="D55" s="108" t="s">
        <v>320</v>
      </c>
      <c r="E55" s="107">
        <v>4440</v>
      </c>
      <c r="F55" s="112" t="s">
        <v>1462</v>
      </c>
    </row>
    <row r="56" spans="1:6" s="32" customFormat="1" ht="22.5" customHeight="1" x14ac:dyDescent="0.15">
      <c r="A56" s="53" t="s">
        <v>7</v>
      </c>
      <c r="B56" s="110" t="s">
        <v>695</v>
      </c>
      <c r="C56" s="108" t="s">
        <v>184</v>
      </c>
      <c r="D56" s="108" t="s">
        <v>7</v>
      </c>
      <c r="E56" s="107">
        <v>3580</v>
      </c>
      <c r="F56" s="112" t="s">
        <v>1462</v>
      </c>
    </row>
    <row r="57" spans="1:6" s="32" customFormat="1" ht="22.5" customHeight="1" x14ac:dyDescent="0.15">
      <c r="A57" s="113" t="s">
        <v>346</v>
      </c>
      <c r="B57" s="110" t="s">
        <v>329</v>
      </c>
      <c r="C57" s="108" t="s">
        <v>330</v>
      </c>
      <c r="D57" s="108" t="s">
        <v>691</v>
      </c>
      <c r="E57" s="107">
        <v>2690</v>
      </c>
      <c r="F57" s="112" t="s">
        <v>1472</v>
      </c>
    </row>
    <row r="58" spans="1:6" s="32" customFormat="1" ht="22.5" customHeight="1" x14ac:dyDescent="0.15">
      <c r="A58" s="53" t="s">
        <v>7</v>
      </c>
      <c r="B58" s="110" t="s">
        <v>331</v>
      </c>
      <c r="C58" s="108" t="s">
        <v>184</v>
      </c>
      <c r="D58" s="108" t="s">
        <v>7</v>
      </c>
      <c r="E58" s="107">
        <v>2390</v>
      </c>
      <c r="F58" s="112" t="s">
        <v>1472</v>
      </c>
    </row>
    <row r="59" spans="1:6" s="32" customFormat="1" ht="22.5" customHeight="1" x14ac:dyDescent="0.15">
      <c r="A59" s="53" t="s">
        <v>7</v>
      </c>
      <c r="B59" s="110" t="s">
        <v>329</v>
      </c>
      <c r="C59" s="108" t="s">
        <v>332</v>
      </c>
      <c r="D59" s="108" t="s">
        <v>691</v>
      </c>
      <c r="E59" s="107">
        <v>2860</v>
      </c>
      <c r="F59" s="112" t="s">
        <v>1472</v>
      </c>
    </row>
    <row r="60" spans="1:6" s="32" customFormat="1" ht="22.5" customHeight="1" x14ac:dyDescent="0.15">
      <c r="A60" s="53" t="s">
        <v>7</v>
      </c>
      <c r="B60" s="110" t="s">
        <v>331</v>
      </c>
      <c r="C60" s="108" t="s">
        <v>184</v>
      </c>
      <c r="D60" s="108" t="s">
        <v>7</v>
      </c>
      <c r="E60" s="107">
        <v>2750</v>
      </c>
      <c r="F60" s="112" t="s">
        <v>1472</v>
      </c>
    </row>
    <row r="61" spans="1:6" s="32" customFormat="1" ht="22.5" customHeight="1" x14ac:dyDescent="0.15">
      <c r="A61" s="53" t="s">
        <v>7</v>
      </c>
      <c r="B61" s="110" t="s">
        <v>329</v>
      </c>
      <c r="C61" s="108" t="s">
        <v>333</v>
      </c>
      <c r="D61" s="108" t="s">
        <v>114</v>
      </c>
      <c r="E61" s="107">
        <v>3060</v>
      </c>
      <c r="F61" s="130"/>
    </row>
    <row r="62" spans="1:6" s="32" customFormat="1" ht="22.5" customHeight="1" x14ac:dyDescent="0.15">
      <c r="A62" s="53" t="s">
        <v>7</v>
      </c>
      <c r="B62" s="110" t="s">
        <v>331</v>
      </c>
      <c r="C62" s="108" t="s">
        <v>184</v>
      </c>
      <c r="D62" s="108" t="s">
        <v>7</v>
      </c>
      <c r="E62" s="107">
        <v>2460</v>
      </c>
      <c r="F62" s="130"/>
    </row>
    <row r="63" spans="1:6" s="32" customFormat="1" ht="22.5" customHeight="1" x14ac:dyDescent="0.15">
      <c r="A63" s="113" t="s">
        <v>346</v>
      </c>
      <c r="B63" s="110" t="s">
        <v>329</v>
      </c>
      <c r="C63" s="108" t="s">
        <v>334</v>
      </c>
      <c r="D63" s="108" t="s">
        <v>118</v>
      </c>
      <c r="E63" s="107">
        <v>2640</v>
      </c>
      <c r="F63" s="130"/>
    </row>
    <row r="64" spans="1:6" s="32" customFormat="1" ht="22.5" customHeight="1" x14ac:dyDescent="0.15">
      <c r="A64" s="53" t="s">
        <v>7</v>
      </c>
      <c r="B64" s="110" t="s">
        <v>331</v>
      </c>
      <c r="C64" s="108" t="s">
        <v>184</v>
      </c>
      <c r="D64" s="108" t="s">
        <v>7</v>
      </c>
      <c r="E64" s="107">
        <v>2440</v>
      </c>
      <c r="F64" s="130"/>
    </row>
    <row r="65" spans="1:6" s="32" customFormat="1" ht="22.5" customHeight="1" x14ac:dyDescent="0.15">
      <c r="A65" s="53" t="s">
        <v>7</v>
      </c>
      <c r="B65" s="110" t="s">
        <v>329</v>
      </c>
      <c r="C65" s="108" t="s">
        <v>335</v>
      </c>
      <c r="D65" s="108" t="s">
        <v>118</v>
      </c>
      <c r="E65" s="107">
        <v>2700</v>
      </c>
      <c r="F65" s="130"/>
    </row>
    <row r="66" spans="1:6" s="32" customFormat="1" ht="22.5" customHeight="1" x14ac:dyDescent="0.15">
      <c r="A66" s="53" t="s">
        <v>7</v>
      </c>
      <c r="B66" s="110" t="s">
        <v>331</v>
      </c>
      <c r="C66" s="108" t="s">
        <v>184</v>
      </c>
      <c r="D66" s="108" t="s">
        <v>7</v>
      </c>
      <c r="E66" s="107">
        <v>2410</v>
      </c>
      <c r="F66" s="130"/>
    </row>
    <row r="67" spans="1:6" s="32" customFormat="1" ht="22.5" customHeight="1" x14ac:dyDescent="0.15">
      <c r="A67" s="53" t="s">
        <v>7</v>
      </c>
      <c r="B67" s="110" t="s">
        <v>329</v>
      </c>
      <c r="C67" s="108" t="s">
        <v>336</v>
      </c>
      <c r="D67" s="108" t="s">
        <v>120</v>
      </c>
      <c r="E67" s="107">
        <v>2930</v>
      </c>
      <c r="F67" s="112"/>
    </row>
    <row r="68" spans="1:6" s="32" customFormat="1" ht="22.5" customHeight="1" x14ac:dyDescent="0.15">
      <c r="A68" s="53" t="s">
        <v>7</v>
      </c>
      <c r="B68" s="110" t="s">
        <v>331</v>
      </c>
      <c r="C68" s="108" t="s">
        <v>184</v>
      </c>
      <c r="D68" s="108" t="s">
        <v>7</v>
      </c>
      <c r="E68" s="107">
        <v>2460</v>
      </c>
      <c r="F68" s="130"/>
    </row>
    <row r="69" spans="1:6" s="32" customFormat="1" ht="22.5" customHeight="1" x14ac:dyDescent="0.15">
      <c r="A69" s="53" t="s">
        <v>7</v>
      </c>
      <c r="B69" s="110" t="s">
        <v>329</v>
      </c>
      <c r="C69" s="108" t="s">
        <v>337</v>
      </c>
      <c r="D69" s="108" t="s">
        <v>122</v>
      </c>
      <c r="E69" s="107">
        <v>2870</v>
      </c>
      <c r="F69" s="130"/>
    </row>
    <row r="70" spans="1:6" s="32" customFormat="1" ht="22.5" customHeight="1" x14ac:dyDescent="0.15">
      <c r="A70" s="53" t="s">
        <v>7</v>
      </c>
      <c r="B70" s="110" t="s">
        <v>331</v>
      </c>
      <c r="C70" s="108" t="s">
        <v>184</v>
      </c>
      <c r="D70" s="108" t="s">
        <v>7</v>
      </c>
      <c r="E70" s="107">
        <v>2780</v>
      </c>
      <c r="F70" s="130"/>
    </row>
    <row r="71" spans="1:6" s="32" customFormat="1" ht="22.5" customHeight="1" x14ac:dyDescent="0.15">
      <c r="A71" s="53" t="s">
        <v>7</v>
      </c>
      <c r="B71" s="110" t="s">
        <v>329</v>
      </c>
      <c r="C71" s="108" t="s">
        <v>338</v>
      </c>
      <c r="D71" s="108" t="s">
        <v>89</v>
      </c>
      <c r="E71" s="107">
        <v>2700</v>
      </c>
      <c r="F71" s="130"/>
    </row>
    <row r="72" spans="1:6" s="32" customFormat="1" ht="22.5" customHeight="1" x14ac:dyDescent="0.15">
      <c r="A72" s="53" t="s">
        <v>7</v>
      </c>
      <c r="B72" s="110" t="s">
        <v>331</v>
      </c>
      <c r="C72" s="108" t="s">
        <v>184</v>
      </c>
      <c r="D72" s="108" t="s">
        <v>7</v>
      </c>
      <c r="E72" s="107">
        <v>2930</v>
      </c>
      <c r="F72" s="130"/>
    </row>
    <row r="73" spans="1:6" s="32" customFormat="1" ht="22.5" customHeight="1" x14ac:dyDescent="0.15">
      <c r="A73" s="53" t="s">
        <v>7</v>
      </c>
      <c r="B73" s="110" t="s">
        <v>329</v>
      </c>
      <c r="C73" s="108" t="s">
        <v>339</v>
      </c>
      <c r="D73" s="108" t="s">
        <v>89</v>
      </c>
      <c r="E73" s="107">
        <v>2700</v>
      </c>
      <c r="F73" s="130"/>
    </row>
    <row r="74" spans="1:6" s="32" customFormat="1" ht="22.5" customHeight="1" x14ac:dyDescent="0.15">
      <c r="A74" s="53" t="s">
        <v>7</v>
      </c>
      <c r="B74" s="110" t="s">
        <v>331</v>
      </c>
      <c r="C74" s="108" t="s">
        <v>184</v>
      </c>
      <c r="D74" s="108" t="s">
        <v>184</v>
      </c>
      <c r="E74" s="107">
        <v>2700</v>
      </c>
      <c r="F74" s="130"/>
    </row>
    <row r="75" spans="1:6" s="32" customFormat="1" ht="22.5" customHeight="1" x14ac:dyDescent="0.15">
      <c r="A75" s="53" t="s">
        <v>7</v>
      </c>
      <c r="B75" s="110" t="s">
        <v>329</v>
      </c>
      <c r="C75" s="108" t="s">
        <v>340</v>
      </c>
      <c r="D75" s="108" t="s">
        <v>322</v>
      </c>
      <c r="E75" s="107">
        <v>3330</v>
      </c>
      <c r="F75" s="112"/>
    </row>
    <row r="76" spans="1:6" s="32" customFormat="1" ht="22.5" customHeight="1" x14ac:dyDescent="0.15">
      <c r="A76" s="53" t="s">
        <v>7</v>
      </c>
      <c r="B76" s="110" t="s">
        <v>331</v>
      </c>
      <c r="C76" s="108" t="s">
        <v>184</v>
      </c>
      <c r="D76" s="108" t="s">
        <v>7</v>
      </c>
      <c r="E76" s="107">
        <v>2910</v>
      </c>
      <c r="F76" s="130"/>
    </row>
    <row r="77" spans="1:6" s="32" customFormat="1" ht="22.5" customHeight="1" x14ac:dyDescent="0.15">
      <c r="A77" s="53" t="s">
        <v>7</v>
      </c>
      <c r="B77" s="110" t="s">
        <v>329</v>
      </c>
      <c r="C77" s="108" t="s">
        <v>341</v>
      </c>
      <c r="D77" s="108" t="s">
        <v>323</v>
      </c>
      <c r="E77" s="107">
        <v>2700</v>
      </c>
      <c r="F77" s="112"/>
    </row>
    <row r="78" spans="1:6" s="32" customFormat="1" ht="22.5" customHeight="1" x14ac:dyDescent="0.15">
      <c r="A78" s="53" t="s">
        <v>7</v>
      </c>
      <c r="B78" s="110" t="s">
        <v>331</v>
      </c>
      <c r="C78" s="108" t="s">
        <v>184</v>
      </c>
      <c r="D78" s="108" t="s">
        <v>7</v>
      </c>
      <c r="E78" s="107">
        <v>2580</v>
      </c>
      <c r="F78" s="130"/>
    </row>
    <row r="79" spans="1:6" s="32" customFormat="1" ht="22.5" customHeight="1" x14ac:dyDescent="0.15">
      <c r="A79" s="53" t="s">
        <v>7</v>
      </c>
      <c r="B79" s="110" t="s">
        <v>329</v>
      </c>
      <c r="C79" s="108" t="s">
        <v>342</v>
      </c>
      <c r="D79" s="108" t="s">
        <v>324</v>
      </c>
      <c r="E79" s="107">
        <v>3160</v>
      </c>
      <c r="F79" s="130"/>
    </row>
    <row r="80" spans="1:6" s="32" customFormat="1" ht="22.5" customHeight="1" x14ac:dyDescent="0.15">
      <c r="A80" s="53" t="s">
        <v>7</v>
      </c>
      <c r="B80" s="110" t="s">
        <v>331</v>
      </c>
      <c r="C80" s="108" t="s">
        <v>184</v>
      </c>
      <c r="D80" s="108" t="s">
        <v>7</v>
      </c>
      <c r="E80" s="107">
        <v>3060</v>
      </c>
      <c r="F80" s="130"/>
    </row>
    <row r="81" spans="1:6" s="32" customFormat="1" ht="22.5" customHeight="1" x14ac:dyDescent="0.15">
      <c r="A81" s="53" t="s">
        <v>7</v>
      </c>
      <c r="B81" s="110" t="s">
        <v>329</v>
      </c>
      <c r="C81" s="108" t="s">
        <v>343</v>
      </c>
      <c r="D81" s="108" t="s">
        <v>325</v>
      </c>
      <c r="E81" s="107">
        <v>2890</v>
      </c>
      <c r="F81" s="112" t="s">
        <v>347</v>
      </c>
    </row>
    <row r="82" spans="1:6" s="32" customFormat="1" ht="22.5" customHeight="1" x14ac:dyDescent="0.15">
      <c r="A82" s="53" t="s">
        <v>7</v>
      </c>
      <c r="B82" s="110" t="s">
        <v>331</v>
      </c>
      <c r="C82" s="108" t="s">
        <v>184</v>
      </c>
      <c r="D82" s="108" t="s">
        <v>7</v>
      </c>
      <c r="E82" s="107">
        <v>2780</v>
      </c>
      <c r="F82" s="112" t="s">
        <v>347</v>
      </c>
    </row>
    <row r="83" spans="1:6" s="32" customFormat="1" ht="22.5" customHeight="1" x14ac:dyDescent="0.15">
      <c r="A83" s="53" t="s">
        <v>7</v>
      </c>
      <c r="B83" s="110" t="s">
        <v>329</v>
      </c>
      <c r="C83" s="108" t="s">
        <v>344</v>
      </c>
      <c r="D83" s="108" t="s">
        <v>320</v>
      </c>
      <c r="E83" s="107">
        <v>2750</v>
      </c>
      <c r="F83" s="130"/>
    </row>
    <row r="84" spans="1:6" s="32" customFormat="1" ht="22.5" customHeight="1" x14ac:dyDescent="0.15">
      <c r="A84" s="53" t="s">
        <v>7</v>
      </c>
      <c r="B84" s="110" t="s">
        <v>331</v>
      </c>
      <c r="C84" s="108" t="s">
        <v>184</v>
      </c>
      <c r="D84" s="108" t="s">
        <v>7</v>
      </c>
      <c r="E84" s="107">
        <v>2700</v>
      </c>
      <c r="F84" s="130"/>
    </row>
    <row r="85" spans="1:6" s="32" customFormat="1" ht="22.5" customHeight="1" x14ac:dyDescent="0.15">
      <c r="A85" s="53" t="s">
        <v>7</v>
      </c>
      <c r="B85" s="110" t="s">
        <v>329</v>
      </c>
      <c r="C85" s="108" t="s">
        <v>345</v>
      </c>
      <c r="D85" s="108" t="s">
        <v>328</v>
      </c>
      <c r="E85" s="107">
        <v>3060</v>
      </c>
      <c r="F85" s="112"/>
    </row>
    <row r="86" spans="1:6" s="32" customFormat="1" ht="22.5" customHeight="1" x14ac:dyDescent="0.15">
      <c r="A86" s="53" t="s">
        <v>7</v>
      </c>
      <c r="B86" s="110" t="s">
        <v>331</v>
      </c>
      <c r="C86" s="108" t="s">
        <v>184</v>
      </c>
      <c r="D86" s="108" t="s">
        <v>7</v>
      </c>
      <c r="E86" s="107">
        <v>3180</v>
      </c>
      <c r="F86" s="130"/>
    </row>
    <row r="87" spans="1:6" s="32" customFormat="1" ht="22.5" customHeight="1" x14ac:dyDescent="0.15">
      <c r="A87" s="53" t="s">
        <v>7</v>
      </c>
      <c r="B87" s="110" t="s">
        <v>694</v>
      </c>
      <c r="C87" s="108" t="s">
        <v>330</v>
      </c>
      <c r="D87" s="108" t="s">
        <v>691</v>
      </c>
      <c r="E87" s="107">
        <v>2300</v>
      </c>
      <c r="F87" s="112" t="s">
        <v>1476</v>
      </c>
    </row>
    <row r="88" spans="1:6" s="32" customFormat="1" ht="22.5" customHeight="1" x14ac:dyDescent="0.15">
      <c r="A88" s="53" t="s">
        <v>7</v>
      </c>
      <c r="B88" s="110" t="s">
        <v>695</v>
      </c>
      <c r="C88" s="108" t="s">
        <v>184</v>
      </c>
      <c r="D88" s="108" t="s">
        <v>7</v>
      </c>
      <c r="E88" s="107">
        <v>2050</v>
      </c>
      <c r="F88" s="112" t="s">
        <v>1476</v>
      </c>
    </row>
    <row r="89" spans="1:6" s="32" customFormat="1" ht="22.5" customHeight="1" x14ac:dyDescent="0.15">
      <c r="A89" s="53" t="s">
        <v>7</v>
      </c>
      <c r="B89" s="110" t="s">
        <v>694</v>
      </c>
      <c r="C89" s="108" t="s">
        <v>332</v>
      </c>
      <c r="D89" s="108" t="s">
        <v>691</v>
      </c>
      <c r="E89" s="107">
        <v>2330</v>
      </c>
      <c r="F89" s="112" t="s">
        <v>1476</v>
      </c>
    </row>
    <row r="90" spans="1:6" s="32" customFormat="1" ht="22.5" customHeight="1" x14ac:dyDescent="0.15">
      <c r="A90" s="53" t="s">
        <v>7</v>
      </c>
      <c r="B90" s="110" t="s">
        <v>695</v>
      </c>
      <c r="C90" s="108" t="s">
        <v>184</v>
      </c>
      <c r="D90" s="108" t="s">
        <v>7</v>
      </c>
      <c r="E90" s="107">
        <v>2270</v>
      </c>
      <c r="F90" s="112" t="s">
        <v>1476</v>
      </c>
    </row>
    <row r="91" spans="1:6" s="32" customFormat="1" ht="22.5" customHeight="1" x14ac:dyDescent="0.15">
      <c r="A91" s="53" t="s">
        <v>7</v>
      </c>
      <c r="B91" s="110" t="s">
        <v>694</v>
      </c>
      <c r="C91" s="108" t="s">
        <v>8</v>
      </c>
      <c r="D91" s="108" t="s">
        <v>114</v>
      </c>
      <c r="E91" s="107">
        <v>2450</v>
      </c>
      <c r="F91" s="130"/>
    </row>
    <row r="92" spans="1:6" s="32" customFormat="1" ht="22.5" customHeight="1" x14ac:dyDescent="0.15">
      <c r="A92" s="53" t="s">
        <v>7</v>
      </c>
      <c r="B92" s="110" t="s">
        <v>695</v>
      </c>
      <c r="C92" s="108" t="s">
        <v>184</v>
      </c>
      <c r="D92" s="108" t="s">
        <v>7</v>
      </c>
      <c r="E92" s="107">
        <v>2110</v>
      </c>
      <c r="F92" s="130"/>
    </row>
    <row r="93" spans="1:6" s="32" customFormat="1" ht="22.5" customHeight="1" x14ac:dyDescent="0.15">
      <c r="A93" s="113" t="s">
        <v>346</v>
      </c>
      <c r="B93" s="110" t="s">
        <v>694</v>
      </c>
      <c r="C93" s="108" t="s">
        <v>334</v>
      </c>
      <c r="D93" s="108" t="s">
        <v>118</v>
      </c>
      <c r="E93" s="107">
        <v>2300</v>
      </c>
      <c r="F93" s="130"/>
    </row>
    <row r="94" spans="1:6" s="32" customFormat="1" ht="22.5" customHeight="1" x14ac:dyDescent="0.15">
      <c r="A94" s="53" t="s">
        <v>7</v>
      </c>
      <c r="B94" s="110" t="s">
        <v>695</v>
      </c>
      <c r="C94" s="108" t="s">
        <v>184</v>
      </c>
      <c r="D94" s="108" t="s">
        <v>7</v>
      </c>
      <c r="E94" s="107">
        <v>2360</v>
      </c>
      <c r="F94" s="130"/>
    </row>
    <row r="95" spans="1:6" s="32" customFormat="1" ht="22.5" customHeight="1" x14ac:dyDescent="0.15">
      <c r="A95" s="53" t="s">
        <v>7</v>
      </c>
      <c r="B95" s="110" t="s">
        <v>694</v>
      </c>
      <c r="C95" s="108" t="s">
        <v>336</v>
      </c>
      <c r="D95" s="108" t="s">
        <v>120</v>
      </c>
      <c r="E95" s="107">
        <v>2400</v>
      </c>
      <c r="F95" s="112"/>
    </row>
    <row r="96" spans="1:6" s="32" customFormat="1" ht="22.5" customHeight="1" x14ac:dyDescent="0.15">
      <c r="A96" s="53" t="s">
        <v>7</v>
      </c>
      <c r="B96" s="110" t="s">
        <v>695</v>
      </c>
      <c r="C96" s="108" t="s">
        <v>184</v>
      </c>
      <c r="D96" s="108" t="s">
        <v>7</v>
      </c>
      <c r="E96" s="107">
        <v>2110</v>
      </c>
      <c r="F96" s="130"/>
    </row>
    <row r="97" spans="1:6" s="32" customFormat="1" ht="22.5" customHeight="1" x14ac:dyDescent="0.15">
      <c r="A97" s="53" t="s">
        <v>7</v>
      </c>
      <c r="B97" s="110" t="s">
        <v>694</v>
      </c>
      <c r="C97" s="108" t="s">
        <v>9</v>
      </c>
      <c r="D97" s="108" t="s">
        <v>122</v>
      </c>
      <c r="E97" s="107">
        <v>2300</v>
      </c>
      <c r="F97" s="130"/>
    </row>
    <row r="98" spans="1:6" s="32" customFormat="1" ht="22.5" customHeight="1" x14ac:dyDescent="0.15">
      <c r="A98" s="53" t="s">
        <v>7</v>
      </c>
      <c r="B98" s="110" t="s">
        <v>695</v>
      </c>
      <c r="C98" s="108" t="s">
        <v>184</v>
      </c>
      <c r="D98" s="108" t="s">
        <v>7</v>
      </c>
      <c r="E98" s="107">
        <v>2300</v>
      </c>
      <c r="F98" s="130"/>
    </row>
    <row r="99" spans="1:6" s="32" customFormat="1" ht="22.5" customHeight="1" x14ac:dyDescent="0.15">
      <c r="A99" s="53" t="s">
        <v>7</v>
      </c>
      <c r="B99" s="110" t="s">
        <v>694</v>
      </c>
      <c r="C99" s="108" t="s">
        <v>338</v>
      </c>
      <c r="D99" s="108" t="s">
        <v>89</v>
      </c>
      <c r="E99" s="107">
        <v>2400</v>
      </c>
      <c r="F99" s="130"/>
    </row>
    <row r="100" spans="1:6" s="32" customFormat="1" ht="22.5" customHeight="1" x14ac:dyDescent="0.15">
      <c r="A100" s="53" t="s">
        <v>7</v>
      </c>
      <c r="B100" s="110" t="s">
        <v>695</v>
      </c>
      <c r="C100" s="108" t="s">
        <v>184</v>
      </c>
      <c r="D100" s="108" t="s">
        <v>7</v>
      </c>
      <c r="E100" s="107">
        <v>2400</v>
      </c>
      <c r="F100" s="130"/>
    </row>
    <row r="101" spans="1:6" s="32" customFormat="1" ht="22.5" customHeight="1" x14ac:dyDescent="0.15">
      <c r="A101" s="53" t="s">
        <v>7</v>
      </c>
      <c r="B101" s="110" t="s">
        <v>694</v>
      </c>
      <c r="C101" s="108" t="s">
        <v>339</v>
      </c>
      <c r="D101" s="108" t="s">
        <v>89</v>
      </c>
      <c r="E101" s="107">
        <v>2400</v>
      </c>
      <c r="F101" s="130"/>
    </row>
    <row r="102" spans="1:6" s="32" customFormat="1" ht="22.5" customHeight="1" x14ac:dyDescent="0.15">
      <c r="A102" s="53" t="s">
        <v>7</v>
      </c>
      <c r="B102" s="110" t="s">
        <v>695</v>
      </c>
      <c r="C102" s="108" t="s">
        <v>184</v>
      </c>
      <c r="D102" s="108" t="s">
        <v>184</v>
      </c>
      <c r="E102" s="107">
        <v>2300</v>
      </c>
      <c r="F102" s="130"/>
    </row>
    <row r="103" spans="1:6" s="32" customFormat="1" ht="22.5" customHeight="1" x14ac:dyDescent="0.15">
      <c r="A103" s="53" t="s">
        <v>7</v>
      </c>
      <c r="B103" s="110" t="s">
        <v>694</v>
      </c>
      <c r="C103" s="108" t="s">
        <v>340</v>
      </c>
      <c r="D103" s="108" t="s">
        <v>322</v>
      </c>
      <c r="E103" s="107">
        <v>2650</v>
      </c>
      <c r="F103" s="112"/>
    </row>
    <row r="104" spans="1:6" s="32" customFormat="1" ht="22.5" customHeight="1" x14ac:dyDescent="0.15">
      <c r="A104" s="53" t="s">
        <v>7</v>
      </c>
      <c r="B104" s="110" t="s">
        <v>695</v>
      </c>
      <c r="C104" s="108" t="s">
        <v>184</v>
      </c>
      <c r="D104" s="108" t="s">
        <v>7</v>
      </c>
      <c r="E104" s="107">
        <v>2250</v>
      </c>
      <c r="F104" s="130"/>
    </row>
    <row r="105" spans="1:6" s="32" customFormat="1" ht="22.5" customHeight="1" x14ac:dyDescent="0.15">
      <c r="A105" s="53" t="s">
        <v>7</v>
      </c>
      <c r="B105" s="110" t="s">
        <v>694</v>
      </c>
      <c r="C105" s="108" t="s">
        <v>341</v>
      </c>
      <c r="D105" s="108" t="s">
        <v>323</v>
      </c>
      <c r="E105" s="107">
        <v>2250</v>
      </c>
      <c r="F105" s="112"/>
    </row>
    <row r="106" spans="1:6" s="32" customFormat="1" ht="22.5" customHeight="1" x14ac:dyDescent="0.15">
      <c r="A106" s="53" t="s">
        <v>7</v>
      </c>
      <c r="B106" s="110" t="s">
        <v>695</v>
      </c>
      <c r="C106" s="108" t="s">
        <v>184</v>
      </c>
      <c r="D106" s="108" t="s">
        <v>7</v>
      </c>
      <c r="E106" s="107">
        <v>2360</v>
      </c>
      <c r="F106" s="130"/>
    </row>
    <row r="107" spans="1:6" s="32" customFormat="1" ht="22.5" customHeight="1" x14ac:dyDescent="0.15">
      <c r="A107" s="53" t="s">
        <v>7</v>
      </c>
      <c r="B107" s="110" t="s">
        <v>694</v>
      </c>
      <c r="C107" s="108" t="s">
        <v>343</v>
      </c>
      <c r="D107" s="108" t="s">
        <v>325</v>
      </c>
      <c r="E107" s="107">
        <v>2400</v>
      </c>
      <c r="F107" s="112" t="s">
        <v>1463</v>
      </c>
    </row>
    <row r="108" spans="1:6" s="32" customFormat="1" ht="22.5" customHeight="1" x14ac:dyDescent="0.15">
      <c r="A108" s="53" t="s">
        <v>7</v>
      </c>
      <c r="B108" s="110" t="s">
        <v>695</v>
      </c>
      <c r="C108" s="108" t="s">
        <v>184</v>
      </c>
      <c r="D108" s="108" t="s">
        <v>7</v>
      </c>
      <c r="E108" s="107">
        <v>2190</v>
      </c>
      <c r="F108" s="112" t="s">
        <v>1463</v>
      </c>
    </row>
    <row r="109" spans="1:6" s="32" customFormat="1" ht="22.5" customHeight="1" x14ac:dyDescent="0.15">
      <c r="A109" s="53" t="s">
        <v>7</v>
      </c>
      <c r="B109" s="110" t="s">
        <v>694</v>
      </c>
      <c r="C109" s="108" t="s">
        <v>10</v>
      </c>
      <c r="D109" s="108" t="s">
        <v>320</v>
      </c>
      <c r="E109" s="107">
        <v>3060</v>
      </c>
      <c r="F109" s="130"/>
    </row>
    <row r="110" spans="1:6" s="32" customFormat="1" ht="22.5" customHeight="1" x14ac:dyDescent="0.15">
      <c r="A110" s="53" t="s">
        <v>7</v>
      </c>
      <c r="B110" s="110" t="s">
        <v>695</v>
      </c>
      <c r="C110" s="108" t="s">
        <v>184</v>
      </c>
      <c r="D110" s="108" t="s">
        <v>7</v>
      </c>
      <c r="E110" s="107">
        <v>2360</v>
      </c>
      <c r="F110" s="130"/>
    </row>
    <row r="111" spans="1:6" s="16" customFormat="1" ht="22.5" customHeight="1" x14ac:dyDescent="0.15">
      <c r="A111" s="109" t="s">
        <v>349</v>
      </c>
      <c r="B111" s="123" t="s">
        <v>350</v>
      </c>
      <c r="C111" s="111" t="s">
        <v>190</v>
      </c>
      <c r="D111" s="111" t="s">
        <v>691</v>
      </c>
      <c r="E111" s="107">
        <v>5910</v>
      </c>
      <c r="F111" s="112" t="s">
        <v>1472</v>
      </c>
    </row>
    <row r="112" spans="1:6" s="16" customFormat="1" ht="22.5" customHeight="1" x14ac:dyDescent="0.15">
      <c r="A112" s="53" t="s">
        <v>7</v>
      </c>
      <c r="B112" s="123" t="s">
        <v>350</v>
      </c>
      <c r="C112" s="111" t="s">
        <v>191</v>
      </c>
      <c r="D112" s="111" t="s">
        <v>691</v>
      </c>
      <c r="E112" s="107">
        <v>6630</v>
      </c>
      <c r="F112" s="112" t="s">
        <v>1472</v>
      </c>
    </row>
    <row r="113" spans="1:6" s="32" customFormat="1" ht="22.5" customHeight="1" x14ac:dyDescent="0.15">
      <c r="A113" s="53" t="s">
        <v>7</v>
      </c>
      <c r="B113" s="110" t="s">
        <v>351</v>
      </c>
      <c r="C113" s="108" t="s">
        <v>352</v>
      </c>
      <c r="D113" s="108" t="s">
        <v>7</v>
      </c>
      <c r="E113" s="107">
        <v>5090</v>
      </c>
      <c r="F113" s="112" t="s">
        <v>1472</v>
      </c>
    </row>
    <row r="114" spans="1:6" s="32" customFormat="1" ht="22.5" customHeight="1" x14ac:dyDescent="0.15">
      <c r="A114" s="53" t="s">
        <v>7</v>
      </c>
      <c r="B114" s="110" t="s">
        <v>696</v>
      </c>
      <c r="C114" s="108" t="s">
        <v>11</v>
      </c>
      <c r="D114" s="108" t="s">
        <v>7</v>
      </c>
      <c r="E114" s="107">
        <v>3230</v>
      </c>
      <c r="F114" s="112"/>
    </row>
    <row r="115" spans="1:6" s="16" customFormat="1" ht="22.5" customHeight="1" x14ac:dyDescent="0.15">
      <c r="A115" s="53" t="s">
        <v>7</v>
      </c>
      <c r="B115" s="123" t="s">
        <v>350</v>
      </c>
      <c r="C115" s="111" t="s">
        <v>192</v>
      </c>
      <c r="D115" s="111" t="s">
        <v>122</v>
      </c>
      <c r="E115" s="107">
        <v>6660</v>
      </c>
      <c r="F115" s="114"/>
    </row>
    <row r="116" spans="1:6" s="32" customFormat="1" ht="22.5" customHeight="1" x14ac:dyDescent="0.15">
      <c r="A116" s="53" t="s">
        <v>7</v>
      </c>
      <c r="B116" s="110" t="s">
        <v>351</v>
      </c>
      <c r="C116" s="108" t="s">
        <v>353</v>
      </c>
      <c r="D116" s="111" t="s">
        <v>122</v>
      </c>
      <c r="E116" s="107">
        <v>5090</v>
      </c>
      <c r="F116" s="130"/>
    </row>
    <row r="117" spans="1:6" s="32" customFormat="1" ht="22.5" customHeight="1" x14ac:dyDescent="0.15">
      <c r="A117" s="53" t="s">
        <v>7</v>
      </c>
      <c r="B117" s="110" t="s">
        <v>696</v>
      </c>
      <c r="C117" s="108" t="s">
        <v>353</v>
      </c>
      <c r="D117" s="111" t="s">
        <v>12</v>
      </c>
      <c r="E117" s="107">
        <v>3180</v>
      </c>
      <c r="F117" s="130"/>
    </row>
    <row r="118" spans="1:6" s="16" customFormat="1" ht="22.5" customHeight="1" x14ac:dyDescent="0.15">
      <c r="A118" s="53" t="s">
        <v>7</v>
      </c>
      <c r="B118" s="123" t="s">
        <v>350</v>
      </c>
      <c r="C118" s="111" t="s">
        <v>193</v>
      </c>
      <c r="D118" s="111" t="s">
        <v>122</v>
      </c>
      <c r="E118" s="107">
        <v>6770</v>
      </c>
      <c r="F118" s="114"/>
    </row>
    <row r="119" spans="1:6" s="32" customFormat="1" ht="22.5" customHeight="1" x14ac:dyDescent="0.15">
      <c r="A119" s="53" t="s">
        <v>7</v>
      </c>
      <c r="B119" s="110" t="s">
        <v>351</v>
      </c>
      <c r="C119" s="108" t="s">
        <v>354</v>
      </c>
      <c r="D119" s="108" t="s">
        <v>7</v>
      </c>
      <c r="E119" s="107">
        <v>4960</v>
      </c>
      <c r="F119" s="130"/>
    </row>
    <row r="120" spans="1:6" s="32" customFormat="1" ht="22.5" customHeight="1" x14ac:dyDescent="0.15">
      <c r="A120" s="53" t="s">
        <v>7</v>
      </c>
      <c r="B120" s="110" t="s">
        <v>696</v>
      </c>
      <c r="C120" s="108" t="s">
        <v>704</v>
      </c>
      <c r="D120" s="108" t="s">
        <v>7</v>
      </c>
      <c r="E120" s="107">
        <v>3470</v>
      </c>
      <c r="F120" s="130"/>
    </row>
    <row r="121" spans="1:6" s="16" customFormat="1" ht="22.5" customHeight="1" x14ac:dyDescent="0.15">
      <c r="A121" s="53" t="s">
        <v>7</v>
      </c>
      <c r="B121" s="123" t="s">
        <v>350</v>
      </c>
      <c r="C121" s="111" t="s">
        <v>194</v>
      </c>
      <c r="D121" s="111" t="s">
        <v>323</v>
      </c>
      <c r="E121" s="107">
        <v>6470</v>
      </c>
      <c r="F121" s="114"/>
    </row>
    <row r="122" spans="1:6" s="32" customFormat="1" ht="22.5" customHeight="1" x14ac:dyDescent="0.15">
      <c r="A122" s="53" t="s">
        <v>7</v>
      </c>
      <c r="B122" s="110" t="s">
        <v>351</v>
      </c>
      <c r="C122" s="108" t="s">
        <v>184</v>
      </c>
      <c r="D122" s="108" t="s">
        <v>7</v>
      </c>
      <c r="E122" s="107">
        <v>4720</v>
      </c>
      <c r="F122" s="130"/>
    </row>
    <row r="123" spans="1:6" s="32" customFormat="1" ht="22.5" customHeight="1" x14ac:dyDescent="0.15">
      <c r="A123" s="109" t="s">
        <v>349</v>
      </c>
      <c r="B123" s="110" t="s">
        <v>696</v>
      </c>
      <c r="C123" s="108" t="s">
        <v>13</v>
      </c>
      <c r="D123" s="108" t="s">
        <v>7</v>
      </c>
      <c r="E123" s="107">
        <v>3230</v>
      </c>
      <c r="F123" s="130"/>
    </row>
    <row r="124" spans="1:6" s="16" customFormat="1" ht="22.5" customHeight="1" x14ac:dyDescent="0.15">
      <c r="A124" s="53" t="s">
        <v>7</v>
      </c>
      <c r="B124" s="123" t="s">
        <v>350</v>
      </c>
      <c r="C124" s="111" t="s">
        <v>195</v>
      </c>
      <c r="D124" s="111" t="s">
        <v>187</v>
      </c>
      <c r="E124" s="107">
        <v>6220</v>
      </c>
      <c r="F124" s="112" t="s">
        <v>30</v>
      </c>
    </row>
    <row r="125" spans="1:6" s="32" customFormat="1" ht="22.5" customHeight="1" x14ac:dyDescent="0.15">
      <c r="A125" s="53" t="s">
        <v>7</v>
      </c>
      <c r="B125" s="110" t="s">
        <v>351</v>
      </c>
      <c r="C125" s="108" t="s">
        <v>184</v>
      </c>
      <c r="D125" s="108" t="s">
        <v>7</v>
      </c>
      <c r="E125" s="107">
        <v>4990</v>
      </c>
      <c r="F125" s="112" t="s">
        <v>30</v>
      </c>
    </row>
    <row r="126" spans="1:6" s="32" customFormat="1" ht="22.5" customHeight="1" x14ac:dyDescent="0.15">
      <c r="A126" s="53" t="s">
        <v>7</v>
      </c>
      <c r="B126" s="110" t="s">
        <v>696</v>
      </c>
      <c r="C126" s="108" t="s">
        <v>184</v>
      </c>
      <c r="D126" s="108" t="s">
        <v>7</v>
      </c>
      <c r="E126" s="107">
        <v>3230</v>
      </c>
      <c r="F126" s="112" t="s">
        <v>30</v>
      </c>
    </row>
    <row r="127" spans="1:6" s="16" customFormat="1" ht="22.5" customHeight="1" x14ac:dyDescent="0.15">
      <c r="A127" s="53" t="s">
        <v>7</v>
      </c>
      <c r="B127" s="123" t="s">
        <v>350</v>
      </c>
      <c r="C127" s="111" t="s">
        <v>196</v>
      </c>
      <c r="D127" s="111" t="s">
        <v>95</v>
      </c>
      <c r="E127" s="107">
        <v>6990</v>
      </c>
      <c r="F127" s="114"/>
    </row>
    <row r="128" spans="1:6" s="32" customFormat="1" ht="22.5" customHeight="1" x14ac:dyDescent="0.15">
      <c r="A128" s="53" t="s">
        <v>7</v>
      </c>
      <c r="B128" s="110" t="s">
        <v>351</v>
      </c>
      <c r="C128" s="108" t="s">
        <v>184</v>
      </c>
      <c r="D128" s="108" t="s">
        <v>7</v>
      </c>
      <c r="E128" s="107">
        <v>4750</v>
      </c>
      <c r="F128" s="130"/>
    </row>
    <row r="129" spans="1:6" s="32" customFormat="1" ht="22.5" customHeight="1" x14ac:dyDescent="0.15">
      <c r="A129" s="53" t="s">
        <v>7</v>
      </c>
      <c r="B129" s="110" t="s">
        <v>696</v>
      </c>
      <c r="C129" s="108" t="s">
        <v>184</v>
      </c>
      <c r="D129" s="108" t="s">
        <v>7</v>
      </c>
      <c r="E129" s="107">
        <v>3230</v>
      </c>
      <c r="F129" s="130"/>
    </row>
    <row r="130" spans="1:6" s="16" customFormat="1" ht="22.5" customHeight="1" x14ac:dyDescent="0.15">
      <c r="A130" s="113" t="s">
        <v>670</v>
      </c>
      <c r="B130" s="123" t="s">
        <v>350</v>
      </c>
      <c r="C130" s="111" t="s">
        <v>197</v>
      </c>
      <c r="D130" s="111" t="s">
        <v>102</v>
      </c>
      <c r="E130" s="107">
        <v>5550</v>
      </c>
      <c r="F130" s="114"/>
    </row>
    <row r="131" spans="1:6" s="16" customFormat="1" ht="22.5" customHeight="1" x14ac:dyDescent="0.15">
      <c r="A131" s="53" t="s">
        <v>7</v>
      </c>
      <c r="B131" s="123" t="s">
        <v>350</v>
      </c>
      <c r="C131" s="111" t="s">
        <v>198</v>
      </c>
      <c r="D131" s="111" t="s">
        <v>691</v>
      </c>
      <c r="E131" s="107">
        <v>4360</v>
      </c>
      <c r="F131" s="115" t="s">
        <v>1472</v>
      </c>
    </row>
    <row r="132" spans="1:6" s="16" customFormat="1" ht="22.5" customHeight="1" x14ac:dyDescent="0.15">
      <c r="A132" s="53" t="s">
        <v>7</v>
      </c>
      <c r="B132" s="123" t="s">
        <v>350</v>
      </c>
      <c r="C132" s="111" t="s">
        <v>199</v>
      </c>
      <c r="D132" s="111" t="s">
        <v>355</v>
      </c>
      <c r="E132" s="107">
        <v>5550</v>
      </c>
      <c r="F132" s="114"/>
    </row>
    <row r="133" spans="1:6" s="16" customFormat="1" ht="22.5" customHeight="1" x14ac:dyDescent="0.15">
      <c r="A133" s="53" t="s">
        <v>7</v>
      </c>
      <c r="B133" s="123" t="s">
        <v>350</v>
      </c>
      <c r="C133" s="111" t="s">
        <v>200</v>
      </c>
      <c r="D133" s="111" t="s">
        <v>114</v>
      </c>
      <c r="E133" s="107">
        <v>5200</v>
      </c>
      <c r="F133" s="114"/>
    </row>
    <row r="134" spans="1:6" s="16" customFormat="1" ht="22.5" customHeight="1" x14ac:dyDescent="0.15">
      <c r="A134" s="53" t="s">
        <v>7</v>
      </c>
      <c r="B134" s="123" t="s">
        <v>350</v>
      </c>
      <c r="C134" s="111" t="s">
        <v>201</v>
      </c>
      <c r="D134" s="111" t="s">
        <v>114</v>
      </c>
      <c r="E134" s="107">
        <v>5080</v>
      </c>
      <c r="F134" s="114"/>
    </row>
    <row r="135" spans="1:6" s="16" customFormat="1" ht="22.5" customHeight="1" x14ac:dyDescent="0.15">
      <c r="A135" s="53" t="s">
        <v>7</v>
      </c>
      <c r="B135" s="123" t="s">
        <v>350</v>
      </c>
      <c r="C135" s="111" t="s">
        <v>202</v>
      </c>
      <c r="D135" s="111" t="s">
        <v>114</v>
      </c>
      <c r="E135" s="107">
        <v>5330</v>
      </c>
      <c r="F135" s="114"/>
    </row>
    <row r="136" spans="1:6" s="16" customFormat="1" ht="22.5" customHeight="1" x14ac:dyDescent="0.15">
      <c r="A136" s="53" t="s">
        <v>7</v>
      </c>
      <c r="B136" s="123" t="s">
        <v>350</v>
      </c>
      <c r="C136" s="111" t="s">
        <v>203</v>
      </c>
      <c r="D136" s="111" t="s">
        <v>118</v>
      </c>
      <c r="E136" s="107">
        <v>5080</v>
      </c>
      <c r="F136" s="114"/>
    </row>
    <row r="137" spans="1:6" s="16" customFormat="1" ht="22.5" customHeight="1" x14ac:dyDescent="0.15">
      <c r="A137" s="53" t="s">
        <v>7</v>
      </c>
      <c r="B137" s="123" t="s">
        <v>350</v>
      </c>
      <c r="C137" s="111" t="s">
        <v>204</v>
      </c>
      <c r="D137" s="111" t="s">
        <v>120</v>
      </c>
      <c r="E137" s="107">
        <v>5520</v>
      </c>
      <c r="F137" s="114"/>
    </row>
    <row r="138" spans="1:6" s="16" customFormat="1" ht="22.5" customHeight="1" x14ac:dyDescent="0.15">
      <c r="A138" s="53" t="s">
        <v>7</v>
      </c>
      <c r="B138" s="123" t="s">
        <v>350</v>
      </c>
      <c r="C138" s="111" t="s">
        <v>205</v>
      </c>
      <c r="D138" s="111" t="s">
        <v>122</v>
      </c>
      <c r="E138" s="107">
        <v>5460</v>
      </c>
      <c r="F138" s="114"/>
    </row>
    <row r="139" spans="1:6" s="16" customFormat="1" ht="22.5" customHeight="1" x14ac:dyDescent="0.15">
      <c r="A139" s="53" t="s">
        <v>7</v>
      </c>
      <c r="B139" s="123" t="s">
        <v>350</v>
      </c>
      <c r="C139" s="111" t="s">
        <v>206</v>
      </c>
      <c r="D139" s="111" t="s">
        <v>122</v>
      </c>
      <c r="E139" s="107">
        <v>5550</v>
      </c>
      <c r="F139" s="114"/>
    </row>
    <row r="140" spans="1:6" s="16" customFormat="1" ht="22.5" customHeight="1" x14ac:dyDescent="0.15">
      <c r="A140" s="53" t="s">
        <v>7</v>
      </c>
      <c r="B140" s="123" t="s">
        <v>350</v>
      </c>
      <c r="C140" s="111" t="s">
        <v>207</v>
      </c>
      <c r="D140" s="111" t="s">
        <v>122</v>
      </c>
      <c r="E140" s="107">
        <v>5020</v>
      </c>
      <c r="F140" s="114"/>
    </row>
    <row r="141" spans="1:6" s="16" customFormat="1" ht="22.5" customHeight="1" x14ac:dyDescent="0.15">
      <c r="A141" s="53" t="s">
        <v>7</v>
      </c>
      <c r="B141" s="123" t="s">
        <v>350</v>
      </c>
      <c r="C141" s="111" t="s">
        <v>208</v>
      </c>
      <c r="D141" s="111" t="s">
        <v>89</v>
      </c>
      <c r="E141" s="107">
        <v>5430</v>
      </c>
      <c r="F141" s="114"/>
    </row>
    <row r="142" spans="1:6" s="16" customFormat="1" ht="22.5" customHeight="1" x14ac:dyDescent="0.15">
      <c r="A142" s="53" t="s">
        <v>7</v>
      </c>
      <c r="B142" s="123" t="s">
        <v>350</v>
      </c>
      <c r="C142" s="111" t="s">
        <v>209</v>
      </c>
      <c r="D142" s="111" t="s">
        <v>325</v>
      </c>
      <c r="E142" s="107">
        <v>5500</v>
      </c>
      <c r="F142" s="115" t="s">
        <v>347</v>
      </c>
    </row>
    <row r="143" spans="1:6" s="16" customFormat="1" ht="22.5" customHeight="1" x14ac:dyDescent="0.15">
      <c r="A143" s="109" t="s">
        <v>356</v>
      </c>
      <c r="B143" s="108"/>
      <c r="C143" s="108" t="s">
        <v>357</v>
      </c>
      <c r="D143" s="108" t="s">
        <v>691</v>
      </c>
      <c r="E143" s="107">
        <v>5570</v>
      </c>
      <c r="F143" s="112" t="s">
        <v>1472</v>
      </c>
    </row>
    <row r="144" spans="1:6" s="32" customFormat="1" ht="22.5" customHeight="1" x14ac:dyDescent="0.15">
      <c r="A144" s="53" t="s">
        <v>7</v>
      </c>
      <c r="B144" s="108"/>
      <c r="C144" s="108" t="s">
        <v>358</v>
      </c>
      <c r="D144" s="108" t="s">
        <v>114</v>
      </c>
      <c r="E144" s="107">
        <v>5210</v>
      </c>
      <c r="F144" s="130"/>
    </row>
    <row r="145" spans="1:6" s="32" customFormat="1" ht="22.5" customHeight="1" x14ac:dyDescent="0.15">
      <c r="A145" s="53" t="s">
        <v>7</v>
      </c>
      <c r="B145" s="108"/>
      <c r="C145" s="108" t="s">
        <v>359</v>
      </c>
      <c r="D145" s="108" t="s">
        <v>114</v>
      </c>
      <c r="E145" s="107">
        <v>5390</v>
      </c>
      <c r="F145" s="130"/>
    </row>
    <row r="146" spans="1:6" s="32" customFormat="1" ht="22.5" customHeight="1" x14ac:dyDescent="0.15">
      <c r="A146" s="53" t="s">
        <v>7</v>
      </c>
      <c r="B146" s="108"/>
      <c r="C146" s="108" t="s">
        <v>360</v>
      </c>
      <c r="D146" s="108" t="s">
        <v>118</v>
      </c>
      <c r="E146" s="107">
        <v>4860</v>
      </c>
      <c r="F146" s="130"/>
    </row>
    <row r="147" spans="1:6" s="32" customFormat="1" ht="22.5" customHeight="1" x14ac:dyDescent="0.15">
      <c r="A147" s="53" t="s">
        <v>7</v>
      </c>
      <c r="B147" s="108"/>
      <c r="C147" s="108" t="s">
        <v>361</v>
      </c>
      <c r="D147" s="108" t="s">
        <v>122</v>
      </c>
      <c r="E147" s="107">
        <v>5460</v>
      </c>
      <c r="F147" s="130"/>
    </row>
    <row r="148" spans="1:6" s="32" customFormat="1" ht="22.5" customHeight="1" x14ac:dyDescent="0.15">
      <c r="A148" s="53" t="s">
        <v>7</v>
      </c>
      <c r="B148" s="108"/>
      <c r="C148" s="108" t="s">
        <v>362</v>
      </c>
      <c r="D148" s="108" t="s">
        <v>89</v>
      </c>
      <c r="E148" s="107">
        <v>5460</v>
      </c>
      <c r="F148" s="130"/>
    </row>
    <row r="149" spans="1:6" s="32" customFormat="1" ht="22.5" customHeight="1" x14ac:dyDescent="0.15">
      <c r="A149" s="53" t="s">
        <v>7</v>
      </c>
      <c r="B149" s="108"/>
      <c r="C149" s="108" t="s">
        <v>363</v>
      </c>
      <c r="D149" s="108" t="s">
        <v>325</v>
      </c>
      <c r="E149" s="107">
        <v>5570</v>
      </c>
      <c r="F149" s="112" t="s">
        <v>347</v>
      </c>
    </row>
    <row r="150" spans="1:6" s="32" customFormat="1" ht="22.5" customHeight="1" x14ac:dyDescent="0.15">
      <c r="A150" s="53" t="s">
        <v>7</v>
      </c>
      <c r="B150" s="108"/>
      <c r="C150" s="108" t="s">
        <v>364</v>
      </c>
      <c r="D150" s="108" t="s">
        <v>126</v>
      </c>
      <c r="E150" s="107">
        <v>4750</v>
      </c>
      <c r="F150" s="112" t="s">
        <v>30</v>
      </c>
    </row>
    <row r="151" spans="1:6" s="32" customFormat="1" ht="22.5" customHeight="1" x14ac:dyDescent="0.15">
      <c r="A151" s="109" t="s">
        <v>697</v>
      </c>
      <c r="B151" s="108"/>
      <c r="C151" s="108" t="s">
        <v>716</v>
      </c>
      <c r="D151" s="108" t="s">
        <v>691</v>
      </c>
      <c r="E151" s="107">
        <v>3090</v>
      </c>
      <c r="F151" s="115" t="s">
        <v>1472</v>
      </c>
    </row>
    <row r="152" spans="1:6" s="32" customFormat="1" ht="22.5" customHeight="1" x14ac:dyDescent="0.15">
      <c r="A152" s="53" t="s">
        <v>7</v>
      </c>
      <c r="B152" s="108"/>
      <c r="C152" s="108" t="s">
        <v>14</v>
      </c>
      <c r="D152" s="108" t="s">
        <v>712</v>
      </c>
      <c r="E152" s="107">
        <v>3130</v>
      </c>
      <c r="F152" s="112" t="s">
        <v>1464</v>
      </c>
    </row>
    <row r="153" spans="1:6" s="32" customFormat="1" ht="22.5" customHeight="1" x14ac:dyDescent="0.15">
      <c r="A153" s="109" t="s">
        <v>697</v>
      </c>
      <c r="B153" s="108"/>
      <c r="C153" s="108" t="s">
        <v>717</v>
      </c>
      <c r="D153" s="108" t="s">
        <v>713</v>
      </c>
      <c r="E153" s="107">
        <v>3130</v>
      </c>
      <c r="F153" s="112"/>
    </row>
    <row r="154" spans="1:6" s="32" customFormat="1" ht="22.5" customHeight="1" x14ac:dyDescent="0.15">
      <c r="A154" s="53" t="s">
        <v>7</v>
      </c>
      <c r="B154" s="108"/>
      <c r="C154" s="108" t="s">
        <v>360</v>
      </c>
      <c r="D154" s="108" t="s">
        <v>714</v>
      </c>
      <c r="E154" s="107">
        <v>3090</v>
      </c>
      <c r="F154" s="112"/>
    </row>
    <row r="155" spans="1:6" s="32" customFormat="1" ht="22.5" customHeight="1" x14ac:dyDescent="0.15">
      <c r="A155" s="53" t="s">
        <v>7</v>
      </c>
      <c r="B155" s="108"/>
      <c r="C155" s="108" t="s">
        <v>718</v>
      </c>
      <c r="D155" s="108" t="s">
        <v>122</v>
      </c>
      <c r="E155" s="107">
        <v>3180</v>
      </c>
      <c r="F155" s="112"/>
    </row>
    <row r="156" spans="1:6" s="32" customFormat="1" ht="22.5" customHeight="1" x14ac:dyDescent="0.15">
      <c r="A156" s="53" t="s">
        <v>7</v>
      </c>
      <c r="B156" s="108"/>
      <c r="C156" s="108" t="s">
        <v>721</v>
      </c>
      <c r="D156" s="108" t="s">
        <v>719</v>
      </c>
      <c r="E156" s="107">
        <v>3090</v>
      </c>
      <c r="F156" s="112"/>
    </row>
    <row r="157" spans="1:6" s="32" customFormat="1" ht="22.5" customHeight="1" x14ac:dyDescent="0.15">
      <c r="A157" s="53" t="s">
        <v>7</v>
      </c>
      <c r="B157" s="108"/>
      <c r="C157" s="108" t="s">
        <v>722</v>
      </c>
      <c r="D157" s="108" t="s">
        <v>720</v>
      </c>
      <c r="E157" s="107">
        <v>3090</v>
      </c>
      <c r="F157" s="126" t="s">
        <v>1465</v>
      </c>
    </row>
    <row r="158" spans="1:6" s="32" customFormat="1" ht="22.5" customHeight="1" x14ac:dyDescent="0.15">
      <c r="A158" s="53" t="s">
        <v>7</v>
      </c>
      <c r="B158" s="108"/>
      <c r="C158" s="108" t="s">
        <v>364</v>
      </c>
      <c r="D158" s="108" t="s">
        <v>715</v>
      </c>
      <c r="E158" s="107">
        <v>3180</v>
      </c>
      <c r="F158" s="112" t="s">
        <v>1466</v>
      </c>
    </row>
    <row r="159" spans="1:6" s="32" customFormat="1" ht="22.5" customHeight="1" x14ac:dyDescent="0.15">
      <c r="A159" s="113" t="s">
        <v>670</v>
      </c>
      <c r="B159" s="123" t="s">
        <v>80</v>
      </c>
      <c r="C159" s="111" t="s">
        <v>15</v>
      </c>
      <c r="D159" s="111" t="s">
        <v>102</v>
      </c>
      <c r="E159" s="107">
        <v>3290</v>
      </c>
      <c r="F159" s="114"/>
    </row>
    <row r="160" spans="1:6" s="32" customFormat="1" ht="22.5" customHeight="1" x14ac:dyDescent="0.15">
      <c r="A160" s="53" t="s">
        <v>7</v>
      </c>
      <c r="B160" s="123" t="s">
        <v>80</v>
      </c>
      <c r="C160" s="111" t="s">
        <v>198</v>
      </c>
      <c r="D160" s="111" t="s">
        <v>691</v>
      </c>
      <c r="E160" s="107">
        <v>3380</v>
      </c>
      <c r="F160" s="115" t="s">
        <v>1472</v>
      </c>
    </row>
    <row r="161" spans="1:6" s="32" customFormat="1" ht="22.5" customHeight="1" x14ac:dyDescent="0.15">
      <c r="A161" s="53" t="s">
        <v>7</v>
      </c>
      <c r="B161" s="123" t="s">
        <v>80</v>
      </c>
      <c r="C161" s="111" t="s">
        <v>200</v>
      </c>
      <c r="D161" s="111" t="s">
        <v>114</v>
      </c>
      <c r="E161" s="107">
        <v>3590</v>
      </c>
      <c r="F161" s="114"/>
    </row>
    <row r="162" spans="1:6" s="32" customFormat="1" ht="22.5" customHeight="1" x14ac:dyDescent="0.15">
      <c r="A162" s="53" t="s">
        <v>7</v>
      </c>
      <c r="B162" s="123" t="s">
        <v>80</v>
      </c>
      <c r="C162" s="111" t="s">
        <v>706</v>
      </c>
      <c r="D162" s="111" t="s">
        <v>425</v>
      </c>
      <c r="E162" s="107">
        <v>3670</v>
      </c>
      <c r="F162" s="114"/>
    </row>
    <row r="163" spans="1:6" s="32" customFormat="1" ht="22.5" customHeight="1" x14ac:dyDescent="0.15">
      <c r="A163" s="53" t="s">
        <v>7</v>
      </c>
      <c r="B163" s="123" t="s">
        <v>80</v>
      </c>
      <c r="C163" s="111" t="s">
        <v>16</v>
      </c>
      <c r="D163" s="111" t="s">
        <v>118</v>
      </c>
      <c r="E163" s="107">
        <v>3290</v>
      </c>
      <c r="F163" s="114"/>
    </row>
    <row r="164" spans="1:6" s="32" customFormat="1" ht="22.5" customHeight="1" x14ac:dyDescent="0.15">
      <c r="A164" s="53" t="s">
        <v>7</v>
      </c>
      <c r="B164" s="123" t="s">
        <v>80</v>
      </c>
      <c r="C164" s="111" t="s">
        <v>17</v>
      </c>
      <c r="D164" s="111" t="s">
        <v>120</v>
      </c>
      <c r="E164" s="107">
        <v>3380</v>
      </c>
      <c r="F164" s="114"/>
    </row>
    <row r="165" spans="1:6" s="32" customFormat="1" ht="22.5" customHeight="1" x14ac:dyDescent="0.15">
      <c r="A165" s="53" t="s">
        <v>7</v>
      </c>
      <c r="B165" s="123" t="s">
        <v>80</v>
      </c>
      <c r="C165" s="111" t="s">
        <v>206</v>
      </c>
      <c r="D165" s="108" t="s">
        <v>395</v>
      </c>
      <c r="E165" s="107">
        <v>3290</v>
      </c>
      <c r="F165" s="114"/>
    </row>
    <row r="166" spans="1:6" s="32" customFormat="1" ht="22.5" customHeight="1" x14ac:dyDescent="0.15">
      <c r="A166" s="53" t="s">
        <v>7</v>
      </c>
      <c r="B166" s="123" t="s">
        <v>80</v>
      </c>
      <c r="C166" s="111" t="s">
        <v>705</v>
      </c>
      <c r="D166" s="108" t="s">
        <v>12</v>
      </c>
      <c r="E166" s="107">
        <v>3480</v>
      </c>
      <c r="F166" s="114"/>
    </row>
    <row r="167" spans="1:6" s="32" customFormat="1" ht="22.5" customHeight="1" x14ac:dyDescent="0.15">
      <c r="A167" s="53" t="s">
        <v>7</v>
      </c>
      <c r="B167" s="123" t="s">
        <v>80</v>
      </c>
      <c r="C167" s="111" t="s">
        <v>208</v>
      </c>
      <c r="D167" s="111" t="s">
        <v>89</v>
      </c>
      <c r="E167" s="107">
        <v>3100</v>
      </c>
      <c r="F167" s="114"/>
    </row>
    <row r="168" spans="1:6" s="32" customFormat="1" ht="22.5" customHeight="1" x14ac:dyDescent="0.15">
      <c r="A168" s="53" t="s">
        <v>7</v>
      </c>
      <c r="B168" s="123" t="s">
        <v>80</v>
      </c>
      <c r="C168" s="111" t="s">
        <v>18</v>
      </c>
      <c r="D168" s="111" t="s">
        <v>325</v>
      </c>
      <c r="E168" s="107">
        <v>3580</v>
      </c>
      <c r="F168" s="115" t="s">
        <v>1467</v>
      </c>
    </row>
    <row r="169" spans="1:6" s="32" customFormat="1" ht="22.5" customHeight="1" x14ac:dyDescent="0.15">
      <c r="A169" s="53" t="s">
        <v>7</v>
      </c>
      <c r="B169" s="123" t="s">
        <v>80</v>
      </c>
      <c r="C169" s="111" t="s">
        <v>210</v>
      </c>
      <c r="D169" s="111" t="s">
        <v>63</v>
      </c>
      <c r="E169" s="107">
        <v>3380</v>
      </c>
      <c r="F169" s="114"/>
    </row>
    <row r="170" spans="1:6" s="32" customFormat="1" ht="22.5" customHeight="1" x14ac:dyDescent="0.15">
      <c r="A170" s="113" t="s">
        <v>365</v>
      </c>
      <c r="B170" s="111"/>
      <c r="C170" s="111" t="s">
        <v>211</v>
      </c>
      <c r="D170" s="111" t="s">
        <v>366</v>
      </c>
      <c r="E170" s="107">
        <v>5510</v>
      </c>
      <c r="F170" s="114"/>
    </row>
    <row r="171" spans="1:6" s="16" customFormat="1" ht="22.5" customHeight="1" x14ac:dyDescent="0.15">
      <c r="A171" s="53" t="s">
        <v>7</v>
      </c>
      <c r="B171" s="111"/>
      <c r="C171" s="111" t="s">
        <v>212</v>
      </c>
      <c r="D171" s="111" t="s">
        <v>355</v>
      </c>
      <c r="E171" s="107">
        <v>5340</v>
      </c>
      <c r="F171" s="114"/>
    </row>
    <row r="172" spans="1:6" s="16" customFormat="1" ht="22.5" customHeight="1" x14ac:dyDescent="0.15">
      <c r="A172" s="53" t="s">
        <v>7</v>
      </c>
      <c r="B172" s="111"/>
      <c r="C172" s="111" t="s">
        <v>213</v>
      </c>
      <c r="D172" s="111" t="s">
        <v>118</v>
      </c>
      <c r="E172" s="107">
        <v>5610</v>
      </c>
      <c r="F172" s="114"/>
    </row>
    <row r="173" spans="1:6" s="16" customFormat="1" ht="22.5" customHeight="1" x14ac:dyDescent="0.15">
      <c r="A173" s="53" t="s">
        <v>7</v>
      </c>
      <c r="B173" s="111"/>
      <c r="C173" s="111" t="s">
        <v>214</v>
      </c>
      <c r="D173" s="111" t="s">
        <v>122</v>
      </c>
      <c r="E173" s="107">
        <v>5610</v>
      </c>
      <c r="F173" s="114"/>
    </row>
    <row r="174" spans="1:6" s="16" customFormat="1" ht="22.5" customHeight="1" x14ac:dyDescent="0.15">
      <c r="A174" s="53" t="s">
        <v>7</v>
      </c>
      <c r="B174" s="111"/>
      <c r="C174" s="111" t="s">
        <v>215</v>
      </c>
      <c r="D174" s="111" t="s">
        <v>122</v>
      </c>
      <c r="E174" s="107">
        <v>5610</v>
      </c>
      <c r="F174" s="114"/>
    </row>
    <row r="175" spans="1:6" s="16" customFormat="1" ht="22.5" customHeight="1" x14ac:dyDescent="0.15">
      <c r="A175" s="53" t="s">
        <v>7</v>
      </c>
      <c r="B175" s="111"/>
      <c r="C175" s="111" t="s">
        <v>216</v>
      </c>
      <c r="D175" s="111" t="s">
        <v>367</v>
      </c>
      <c r="E175" s="107">
        <v>5510</v>
      </c>
      <c r="F175" s="114"/>
    </row>
    <row r="176" spans="1:6" s="16" customFormat="1" ht="22.5" customHeight="1" x14ac:dyDescent="0.15">
      <c r="A176" s="53" t="s">
        <v>7</v>
      </c>
      <c r="B176" s="111"/>
      <c r="C176" s="111" t="s">
        <v>217</v>
      </c>
      <c r="D176" s="111" t="s">
        <v>368</v>
      </c>
      <c r="E176" s="107">
        <v>5590</v>
      </c>
      <c r="F176" s="114"/>
    </row>
    <row r="177" spans="1:6" s="16" customFormat="1" ht="22.5" customHeight="1" x14ac:dyDescent="0.15">
      <c r="A177" s="53" t="s">
        <v>7</v>
      </c>
      <c r="B177" s="111"/>
      <c r="C177" s="111" t="s">
        <v>218</v>
      </c>
      <c r="D177" s="111" t="s">
        <v>369</v>
      </c>
      <c r="E177" s="107">
        <v>5510</v>
      </c>
      <c r="F177" s="114"/>
    </row>
    <row r="178" spans="1:6" s="16" customFormat="1" ht="22.5" customHeight="1" x14ac:dyDescent="0.15">
      <c r="A178" s="109" t="s">
        <v>370</v>
      </c>
      <c r="B178" s="108"/>
      <c r="C178" s="108" t="s">
        <v>371</v>
      </c>
      <c r="D178" s="108" t="s">
        <v>355</v>
      </c>
      <c r="E178" s="107">
        <v>5080</v>
      </c>
      <c r="F178" s="130"/>
    </row>
    <row r="179" spans="1:6" s="32" customFormat="1" ht="22.5" customHeight="1" x14ac:dyDescent="0.15">
      <c r="A179" s="53" t="s">
        <v>7</v>
      </c>
      <c r="B179" s="108"/>
      <c r="C179" s="108" t="s">
        <v>372</v>
      </c>
      <c r="D179" s="108" t="s">
        <v>114</v>
      </c>
      <c r="E179" s="107">
        <v>5080</v>
      </c>
      <c r="F179" s="130"/>
    </row>
    <row r="180" spans="1:6" s="32" customFormat="1" ht="22.5" customHeight="1" x14ac:dyDescent="0.15">
      <c r="A180" s="53" t="s">
        <v>7</v>
      </c>
      <c r="B180" s="108"/>
      <c r="C180" s="108" t="s">
        <v>373</v>
      </c>
      <c r="D180" s="108" t="s">
        <v>118</v>
      </c>
      <c r="E180" s="107">
        <v>4820</v>
      </c>
      <c r="F180" s="130"/>
    </row>
    <row r="181" spans="1:6" s="32" customFormat="1" ht="22.5" customHeight="1" x14ac:dyDescent="0.15">
      <c r="A181" s="53" t="s">
        <v>7</v>
      </c>
      <c r="B181" s="108"/>
      <c r="C181" s="108" t="s">
        <v>374</v>
      </c>
      <c r="D181" s="108" t="s">
        <v>120</v>
      </c>
      <c r="E181" s="107">
        <v>5080</v>
      </c>
      <c r="F181" s="130"/>
    </row>
    <row r="182" spans="1:6" s="32" customFormat="1" ht="22.5" customHeight="1" x14ac:dyDescent="0.15">
      <c r="A182" s="53" t="s">
        <v>7</v>
      </c>
      <c r="B182" s="108"/>
      <c r="C182" s="108" t="s">
        <v>375</v>
      </c>
      <c r="D182" s="108" t="s">
        <v>122</v>
      </c>
      <c r="E182" s="107">
        <v>5080</v>
      </c>
      <c r="F182" s="130"/>
    </row>
    <row r="183" spans="1:6" s="32" customFormat="1" ht="22.5" customHeight="1" x14ac:dyDescent="0.15">
      <c r="A183" s="109" t="s">
        <v>370</v>
      </c>
      <c r="B183" s="108"/>
      <c r="C183" s="108" t="s">
        <v>376</v>
      </c>
      <c r="D183" s="108" t="s">
        <v>122</v>
      </c>
      <c r="E183" s="107">
        <v>5180</v>
      </c>
      <c r="F183" s="130"/>
    </row>
    <row r="184" spans="1:6" s="32" customFormat="1" ht="22.5" customHeight="1" x14ac:dyDescent="0.15">
      <c r="A184" s="53" t="s">
        <v>7</v>
      </c>
      <c r="B184" s="108"/>
      <c r="C184" s="108" t="s">
        <v>377</v>
      </c>
      <c r="D184" s="108" t="s">
        <v>367</v>
      </c>
      <c r="E184" s="107">
        <v>5080</v>
      </c>
      <c r="F184" s="130"/>
    </row>
    <row r="185" spans="1:6" s="32" customFormat="1" ht="22.5" customHeight="1" x14ac:dyDescent="0.15">
      <c r="A185" s="53" t="s">
        <v>7</v>
      </c>
      <c r="B185" s="108"/>
      <c r="C185" s="108" t="s">
        <v>378</v>
      </c>
      <c r="D185" s="108" t="s">
        <v>126</v>
      </c>
      <c r="E185" s="107">
        <v>5080</v>
      </c>
      <c r="F185" s="112" t="s">
        <v>30</v>
      </c>
    </row>
    <row r="186" spans="1:6" s="16" customFormat="1" ht="22.5" customHeight="1" x14ac:dyDescent="0.15">
      <c r="A186" s="113" t="s">
        <v>671</v>
      </c>
      <c r="B186" s="123" t="s">
        <v>351</v>
      </c>
      <c r="C186" s="111" t="s">
        <v>726</v>
      </c>
      <c r="D186" s="111" t="s">
        <v>327</v>
      </c>
      <c r="E186" s="107">
        <v>6110</v>
      </c>
      <c r="F186" s="114" t="s">
        <v>42</v>
      </c>
    </row>
    <row r="187" spans="1:6" s="16" customFormat="1" ht="22.5" customHeight="1" x14ac:dyDescent="0.15">
      <c r="A187" s="113" t="s">
        <v>379</v>
      </c>
      <c r="B187" s="123" t="s">
        <v>351</v>
      </c>
      <c r="C187" s="111" t="s">
        <v>184</v>
      </c>
      <c r="D187" s="111" t="s">
        <v>184</v>
      </c>
      <c r="E187" s="107">
        <v>6660</v>
      </c>
      <c r="F187" s="114"/>
    </row>
    <row r="188" spans="1:6" s="32" customFormat="1" ht="22.5" customHeight="1" x14ac:dyDescent="0.15">
      <c r="A188" s="109" t="s">
        <v>671</v>
      </c>
      <c r="B188" s="110" t="s">
        <v>80</v>
      </c>
      <c r="C188" s="111" t="s">
        <v>184</v>
      </c>
      <c r="D188" s="111" t="s">
        <v>184</v>
      </c>
      <c r="E188" s="107">
        <v>3970</v>
      </c>
      <c r="F188" s="112" t="s">
        <v>1462</v>
      </c>
    </row>
    <row r="189" spans="1:6" s="32" customFormat="1" ht="22.5" customHeight="1" x14ac:dyDescent="0.15">
      <c r="A189" s="109" t="s">
        <v>379</v>
      </c>
      <c r="B189" s="110" t="s">
        <v>80</v>
      </c>
      <c r="C189" s="108" t="s">
        <v>184</v>
      </c>
      <c r="D189" s="108" t="s">
        <v>184</v>
      </c>
      <c r="E189" s="107">
        <v>4490</v>
      </c>
      <c r="F189" s="130"/>
    </row>
    <row r="190" spans="1:6" s="16" customFormat="1" ht="22.5" customHeight="1" x14ac:dyDescent="0.15">
      <c r="A190" s="113" t="s">
        <v>671</v>
      </c>
      <c r="B190" s="123" t="s">
        <v>351</v>
      </c>
      <c r="C190" s="111" t="s">
        <v>380</v>
      </c>
      <c r="D190" s="111" t="s">
        <v>89</v>
      </c>
      <c r="E190" s="107">
        <v>6110</v>
      </c>
      <c r="F190" s="114" t="s">
        <v>42</v>
      </c>
    </row>
    <row r="191" spans="1:6" s="16" customFormat="1" ht="22.5" customHeight="1" x14ac:dyDescent="0.15">
      <c r="A191" s="113" t="s">
        <v>379</v>
      </c>
      <c r="B191" s="123" t="s">
        <v>351</v>
      </c>
      <c r="C191" s="111" t="s">
        <v>7</v>
      </c>
      <c r="D191" s="111" t="s">
        <v>7</v>
      </c>
      <c r="E191" s="107">
        <v>6220</v>
      </c>
      <c r="F191" s="114"/>
    </row>
    <row r="192" spans="1:6" s="16" customFormat="1" ht="22.5" customHeight="1" x14ac:dyDescent="0.15">
      <c r="A192" s="113" t="s">
        <v>671</v>
      </c>
      <c r="B192" s="123" t="s">
        <v>351</v>
      </c>
      <c r="C192" s="111" t="s">
        <v>381</v>
      </c>
      <c r="D192" s="111" t="s">
        <v>114</v>
      </c>
      <c r="E192" s="107">
        <v>5410</v>
      </c>
      <c r="F192" s="114" t="s">
        <v>42</v>
      </c>
    </row>
    <row r="193" spans="1:6" s="16" customFormat="1" ht="22.5" customHeight="1" x14ac:dyDescent="0.15">
      <c r="A193" s="113" t="s">
        <v>379</v>
      </c>
      <c r="B193" s="123" t="s">
        <v>351</v>
      </c>
      <c r="C193" s="111" t="s">
        <v>184</v>
      </c>
      <c r="D193" s="111" t="s">
        <v>184</v>
      </c>
      <c r="E193" s="107">
        <v>7140</v>
      </c>
      <c r="F193" s="114"/>
    </row>
    <row r="194" spans="1:6" s="32" customFormat="1" ht="22.5" customHeight="1" x14ac:dyDescent="0.15">
      <c r="A194" s="109" t="s">
        <v>671</v>
      </c>
      <c r="B194" s="110" t="s">
        <v>80</v>
      </c>
      <c r="C194" s="108" t="s">
        <v>382</v>
      </c>
      <c r="D194" s="111" t="s">
        <v>184</v>
      </c>
      <c r="E194" s="107">
        <v>3660</v>
      </c>
      <c r="F194" s="112" t="s">
        <v>1462</v>
      </c>
    </row>
    <row r="195" spans="1:6" s="32" customFormat="1" ht="22.5" customHeight="1" x14ac:dyDescent="0.15">
      <c r="A195" s="109" t="s">
        <v>379</v>
      </c>
      <c r="B195" s="110" t="s">
        <v>80</v>
      </c>
      <c r="C195" s="108" t="s">
        <v>7</v>
      </c>
      <c r="D195" s="108" t="s">
        <v>7</v>
      </c>
      <c r="E195" s="107">
        <v>4920</v>
      </c>
      <c r="F195" s="130"/>
    </row>
    <row r="196" spans="1:6" s="16" customFormat="1" ht="22.5" customHeight="1" x14ac:dyDescent="0.15">
      <c r="A196" s="113" t="s">
        <v>671</v>
      </c>
      <c r="B196" s="123" t="s">
        <v>351</v>
      </c>
      <c r="C196" s="111" t="s">
        <v>383</v>
      </c>
      <c r="D196" s="111" t="s">
        <v>384</v>
      </c>
      <c r="E196" s="107">
        <v>5640</v>
      </c>
      <c r="F196" s="114" t="s">
        <v>42</v>
      </c>
    </row>
    <row r="197" spans="1:6" s="16" customFormat="1" ht="22.5" customHeight="1" x14ac:dyDescent="0.15">
      <c r="A197" s="113" t="s">
        <v>379</v>
      </c>
      <c r="B197" s="123" t="s">
        <v>351</v>
      </c>
      <c r="C197" s="111" t="s">
        <v>7</v>
      </c>
      <c r="D197" s="111" t="s">
        <v>7</v>
      </c>
      <c r="E197" s="107">
        <v>5910</v>
      </c>
      <c r="F197" s="114"/>
    </row>
    <row r="198" spans="1:6" s="32" customFormat="1" ht="22.5" customHeight="1" x14ac:dyDescent="0.15">
      <c r="A198" s="109" t="s">
        <v>671</v>
      </c>
      <c r="B198" s="110" t="s">
        <v>80</v>
      </c>
      <c r="C198" s="111" t="s">
        <v>7</v>
      </c>
      <c r="D198" s="111" t="s">
        <v>7</v>
      </c>
      <c r="E198" s="107">
        <v>3970</v>
      </c>
      <c r="F198" s="112" t="s">
        <v>1462</v>
      </c>
    </row>
    <row r="199" spans="1:6" s="32" customFormat="1" ht="22.5" customHeight="1" x14ac:dyDescent="0.15">
      <c r="A199" s="109" t="s">
        <v>379</v>
      </c>
      <c r="B199" s="110" t="s">
        <v>80</v>
      </c>
      <c r="C199" s="108" t="s">
        <v>7</v>
      </c>
      <c r="D199" s="108" t="s">
        <v>7</v>
      </c>
      <c r="E199" s="107">
        <v>4140</v>
      </c>
      <c r="F199" s="130"/>
    </row>
    <row r="200" spans="1:6" s="16" customFormat="1" ht="22.5" customHeight="1" x14ac:dyDescent="0.15">
      <c r="A200" s="113" t="s">
        <v>671</v>
      </c>
      <c r="B200" s="123" t="s">
        <v>351</v>
      </c>
      <c r="C200" s="111" t="s">
        <v>385</v>
      </c>
      <c r="D200" s="111" t="s">
        <v>692</v>
      </c>
      <c r="E200" s="107">
        <v>6190</v>
      </c>
      <c r="F200" s="131" t="s">
        <v>1480</v>
      </c>
    </row>
    <row r="201" spans="1:6" s="16" customFormat="1" ht="22.5" customHeight="1" x14ac:dyDescent="0.15">
      <c r="A201" s="113" t="s">
        <v>379</v>
      </c>
      <c r="B201" s="123" t="s">
        <v>351</v>
      </c>
      <c r="C201" s="111" t="s">
        <v>7</v>
      </c>
      <c r="D201" s="111" t="s">
        <v>7</v>
      </c>
      <c r="E201" s="107">
        <v>7140</v>
      </c>
      <c r="F201" s="129" t="s">
        <v>1472</v>
      </c>
    </row>
    <row r="202" spans="1:6" s="32" customFormat="1" ht="22.5" customHeight="1" x14ac:dyDescent="0.15">
      <c r="A202" s="109" t="s">
        <v>671</v>
      </c>
      <c r="B202" s="110" t="s">
        <v>80</v>
      </c>
      <c r="C202" s="111" t="s">
        <v>7</v>
      </c>
      <c r="D202" s="111" t="s">
        <v>7</v>
      </c>
      <c r="E202" s="107">
        <v>4060</v>
      </c>
      <c r="F202" s="126" t="s">
        <v>1481</v>
      </c>
    </row>
    <row r="203" spans="1:6" s="32" customFormat="1" ht="22.5" customHeight="1" x14ac:dyDescent="0.15">
      <c r="A203" s="109" t="s">
        <v>379</v>
      </c>
      <c r="B203" s="110" t="s">
        <v>80</v>
      </c>
      <c r="C203" s="108" t="s">
        <v>7</v>
      </c>
      <c r="D203" s="108" t="s">
        <v>7</v>
      </c>
      <c r="E203" s="107">
        <v>4860</v>
      </c>
      <c r="F203" s="112" t="s">
        <v>1476</v>
      </c>
    </row>
    <row r="204" spans="1:6" s="16" customFormat="1" ht="22.5" customHeight="1" x14ac:dyDescent="0.15">
      <c r="A204" s="113" t="s">
        <v>671</v>
      </c>
      <c r="B204" s="123" t="s">
        <v>351</v>
      </c>
      <c r="C204" s="111" t="s">
        <v>387</v>
      </c>
      <c r="D204" s="111" t="s">
        <v>102</v>
      </c>
      <c r="E204" s="107">
        <v>5950</v>
      </c>
      <c r="F204" s="114" t="s">
        <v>42</v>
      </c>
    </row>
    <row r="205" spans="1:6" s="16" customFormat="1" ht="22.5" customHeight="1" x14ac:dyDescent="0.15">
      <c r="A205" s="113" t="s">
        <v>379</v>
      </c>
      <c r="B205" s="123" t="s">
        <v>351</v>
      </c>
      <c r="C205" s="111" t="s">
        <v>7</v>
      </c>
      <c r="D205" s="111" t="s">
        <v>7</v>
      </c>
      <c r="E205" s="107">
        <v>6530</v>
      </c>
      <c r="F205" s="114"/>
    </row>
    <row r="206" spans="1:6" s="32" customFormat="1" ht="22.5" customHeight="1" x14ac:dyDescent="0.15">
      <c r="A206" s="109" t="s">
        <v>671</v>
      </c>
      <c r="B206" s="110" t="s">
        <v>80</v>
      </c>
      <c r="C206" s="111" t="s">
        <v>7</v>
      </c>
      <c r="D206" s="111" t="s">
        <v>7</v>
      </c>
      <c r="E206" s="107">
        <v>4040</v>
      </c>
      <c r="F206" s="112" t="s">
        <v>1468</v>
      </c>
    </row>
    <row r="207" spans="1:6" s="32" customFormat="1" ht="22.5" customHeight="1" x14ac:dyDescent="0.15">
      <c r="A207" s="109" t="s">
        <v>379</v>
      </c>
      <c r="B207" s="110" t="s">
        <v>80</v>
      </c>
      <c r="C207" s="108" t="s">
        <v>7</v>
      </c>
      <c r="D207" s="108" t="s">
        <v>7</v>
      </c>
      <c r="E207" s="107">
        <v>4990</v>
      </c>
      <c r="F207" s="130"/>
    </row>
    <row r="208" spans="1:6" s="16" customFormat="1" ht="22.5" customHeight="1" x14ac:dyDescent="0.15">
      <c r="A208" s="113" t="s">
        <v>671</v>
      </c>
      <c r="B208" s="123" t="s">
        <v>351</v>
      </c>
      <c r="C208" s="111" t="s">
        <v>388</v>
      </c>
      <c r="D208" s="111" t="s">
        <v>120</v>
      </c>
      <c r="E208" s="107">
        <v>6110</v>
      </c>
      <c r="F208" s="114" t="s">
        <v>42</v>
      </c>
    </row>
    <row r="209" spans="1:6" s="16" customFormat="1" ht="22.5" customHeight="1" x14ac:dyDescent="0.15">
      <c r="A209" s="113" t="s">
        <v>379</v>
      </c>
      <c r="B209" s="123" t="s">
        <v>351</v>
      </c>
      <c r="C209" s="111" t="s">
        <v>7</v>
      </c>
      <c r="D209" s="111" t="s">
        <v>7</v>
      </c>
      <c r="E209" s="107">
        <v>7140</v>
      </c>
      <c r="F209" s="114"/>
    </row>
    <row r="210" spans="1:6" s="32" customFormat="1" ht="22.5" customHeight="1" x14ac:dyDescent="0.15">
      <c r="A210" s="109" t="s">
        <v>671</v>
      </c>
      <c r="B210" s="110" t="s">
        <v>80</v>
      </c>
      <c r="C210" s="111" t="s">
        <v>7</v>
      </c>
      <c r="D210" s="111" t="s">
        <v>7</v>
      </c>
      <c r="E210" s="107">
        <v>4090</v>
      </c>
      <c r="F210" s="112" t="s">
        <v>1468</v>
      </c>
    </row>
    <row r="211" spans="1:6" s="32" customFormat="1" ht="22.5" customHeight="1" x14ac:dyDescent="0.15">
      <c r="A211" s="109" t="s">
        <v>379</v>
      </c>
      <c r="B211" s="110" t="s">
        <v>80</v>
      </c>
      <c r="C211" s="111" t="s">
        <v>7</v>
      </c>
      <c r="D211" s="111" t="s">
        <v>7</v>
      </c>
      <c r="E211" s="107">
        <v>4860</v>
      </c>
      <c r="F211" s="130"/>
    </row>
    <row r="212" spans="1:6" s="16" customFormat="1" ht="22.5" customHeight="1" x14ac:dyDescent="0.15">
      <c r="A212" s="113" t="s">
        <v>671</v>
      </c>
      <c r="B212" s="123" t="s">
        <v>351</v>
      </c>
      <c r="C212" s="111" t="s">
        <v>389</v>
      </c>
      <c r="D212" s="111" t="s">
        <v>390</v>
      </c>
      <c r="E212" s="107">
        <v>5950</v>
      </c>
      <c r="F212" s="114" t="s">
        <v>42</v>
      </c>
    </row>
    <row r="213" spans="1:6" s="16" customFormat="1" ht="22.5" customHeight="1" x14ac:dyDescent="0.15">
      <c r="A213" s="113" t="s">
        <v>379</v>
      </c>
      <c r="B213" s="123" t="s">
        <v>351</v>
      </c>
      <c r="C213" s="111" t="s">
        <v>7</v>
      </c>
      <c r="D213" s="111" t="s">
        <v>7</v>
      </c>
      <c r="E213" s="107">
        <v>7140</v>
      </c>
      <c r="F213" s="114"/>
    </row>
    <row r="214" spans="1:6" s="32" customFormat="1" ht="22.5" customHeight="1" x14ac:dyDescent="0.15">
      <c r="A214" s="109" t="s">
        <v>671</v>
      </c>
      <c r="B214" s="110" t="s">
        <v>80</v>
      </c>
      <c r="C214" s="111" t="s">
        <v>7</v>
      </c>
      <c r="D214" s="111" t="s">
        <v>7</v>
      </c>
      <c r="E214" s="107">
        <v>4220</v>
      </c>
      <c r="F214" s="112" t="s">
        <v>1468</v>
      </c>
    </row>
    <row r="215" spans="1:6" s="32" customFormat="1" ht="22.5" customHeight="1" x14ac:dyDescent="0.15">
      <c r="A215" s="109" t="s">
        <v>379</v>
      </c>
      <c r="B215" s="110" t="s">
        <v>80</v>
      </c>
      <c r="C215" s="108" t="s">
        <v>7</v>
      </c>
      <c r="D215" s="108" t="s">
        <v>7</v>
      </c>
      <c r="E215" s="107">
        <v>5040</v>
      </c>
      <c r="F215" s="130"/>
    </row>
    <row r="216" spans="1:6" s="16" customFormat="1" ht="22.5" customHeight="1" x14ac:dyDescent="0.15">
      <c r="A216" s="113" t="s">
        <v>671</v>
      </c>
      <c r="B216" s="123" t="s">
        <v>351</v>
      </c>
      <c r="C216" s="111" t="s">
        <v>391</v>
      </c>
      <c r="D216" s="111" t="s">
        <v>325</v>
      </c>
      <c r="E216" s="107">
        <v>6200</v>
      </c>
      <c r="F216" s="124" t="s">
        <v>1482</v>
      </c>
    </row>
    <row r="217" spans="1:6" s="16" customFormat="1" ht="22.5" customHeight="1" x14ac:dyDescent="0.15">
      <c r="A217" s="113" t="s">
        <v>379</v>
      </c>
      <c r="B217" s="123" t="s">
        <v>351</v>
      </c>
      <c r="C217" s="111" t="s">
        <v>7</v>
      </c>
      <c r="D217" s="111" t="s">
        <v>7</v>
      </c>
      <c r="E217" s="107">
        <v>7250</v>
      </c>
      <c r="F217" s="115" t="s">
        <v>347</v>
      </c>
    </row>
    <row r="218" spans="1:6" s="32" customFormat="1" ht="22.5" customHeight="1" x14ac:dyDescent="0.15">
      <c r="A218" s="109" t="s">
        <v>671</v>
      </c>
      <c r="B218" s="110" t="s">
        <v>80</v>
      </c>
      <c r="C218" s="111" t="s">
        <v>7</v>
      </c>
      <c r="D218" s="111" t="s">
        <v>7</v>
      </c>
      <c r="E218" s="107">
        <v>4190</v>
      </c>
      <c r="F218" s="126" t="s">
        <v>1483</v>
      </c>
    </row>
    <row r="219" spans="1:6" s="32" customFormat="1" ht="22.5" customHeight="1" x14ac:dyDescent="0.15">
      <c r="A219" s="109" t="s">
        <v>379</v>
      </c>
      <c r="B219" s="110" t="s">
        <v>80</v>
      </c>
      <c r="C219" s="108" t="s">
        <v>7</v>
      </c>
      <c r="D219" s="108" t="s">
        <v>7</v>
      </c>
      <c r="E219" s="107">
        <v>4960</v>
      </c>
      <c r="F219" s="112" t="s">
        <v>1463</v>
      </c>
    </row>
    <row r="220" spans="1:6" s="16" customFormat="1" ht="22.5" customHeight="1" x14ac:dyDescent="0.15">
      <c r="A220" s="113" t="s">
        <v>671</v>
      </c>
      <c r="B220" s="123" t="s">
        <v>351</v>
      </c>
      <c r="C220" s="111" t="s">
        <v>392</v>
      </c>
      <c r="D220" s="111" t="s">
        <v>118</v>
      </c>
      <c r="E220" s="107">
        <v>5490</v>
      </c>
      <c r="F220" s="114" t="s">
        <v>42</v>
      </c>
    </row>
    <row r="221" spans="1:6" s="16" customFormat="1" ht="22.5" customHeight="1" x14ac:dyDescent="0.15">
      <c r="A221" s="113" t="s">
        <v>379</v>
      </c>
      <c r="B221" s="123" t="s">
        <v>351</v>
      </c>
      <c r="C221" s="111" t="s">
        <v>7</v>
      </c>
      <c r="D221" s="111" t="s">
        <v>7</v>
      </c>
      <c r="E221" s="107">
        <v>6990</v>
      </c>
      <c r="F221" s="114"/>
    </row>
    <row r="222" spans="1:6" s="32" customFormat="1" ht="22.5" customHeight="1" x14ac:dyDescent="0.15">
      <c r="A222" s="109" t="s">
        <v>671</v>
      </c>
      <c r="B222" s="110" t="s">
        <v>80</v>
      </c>
      <c r="C222" s="108" t="s">
        <v>393</v>
      </c>
      <c r="D222" s="111" t="s">
        <v>7</v>
      </c>
      <c r="E222" s="107">
        <v>3610</v>
      </c>
      <c r="F222" s="112" t="s">
        <v>1468</v>
      </c>
    </row>
    <row r="223" spans="1:6" s="32" customFormat="1" ht="22.5" customHeight="1" x14ac:dyDescent="0.15">
      <c r="A223" s="109" t="s">
        <v>379</v>
      </c>
      <c r="B223" s="110" t="s">
        <v>80</v>
      </c>
      <c r="C223" s="108" t="s">
        <v>7</v>
      </c>
      <c r="D223" s="108" t="s">
        <v>7</v>
      </c>
      <c r="E223" s="107">
        <v>4370</v>
      </c>
      <c r="F223" s="130"/>
    </row>
    <row r="224" spans="1:6" s="16" customFormat="1" ht="22.5" customHeight="1" x14ac:dyDescent="0.15">
      <c r="A224" s="113" t="s">
        <v>671</v>
      </c>
      <c r="B224" s="123" t="s">
        <v>351</v>
      </c>
      <c r="C224" s="111" t="s">
        <v>394</v>
      </c>
      <c r="D224" s="111" t="s">
        <v>395</v>
      </c>
      <c r="E224" s="107">
        <v>6190</v>
      </c>
      <c r="F224" s="114" t="s">
        <v>42</v>
      </c>
    </row>
    <row r="225" spans="1:6" s="16" customFormat="1" ht="22.5" customHeight="1" x14ac:dyDescent="0.15">
      <c r="A225" s="113" t="s">
        <v>379</v>
      </c>
      <c r="B225" s="123" t="s">
        <v>351</v>
      </c>
      <c r="C225" s="111" t="s">
        <v>7</v>
      </c>
      <c r="D225" s="111" t="s">
        <v>7</v>
      </c>
      <c r="E225" s="107">
        <v>7140</v>
      </c>
      <c r="F225" s="114"/>
    </row>
    <row r="226" spans="1:6" s="32" customFormat="1" ht="22.5" customHeight="1" x14ac:dyDescent="0.15">
      <c r="A226" s="109" t="s">
        <v>671</v>
      </c>
      <c r="B226" s="110" t="s">
        <v>80</v>
      </c>
      <c r="C226" s="111" t="s">
        <v>7</v>
      </c>
      <c r="D226" s="111" t="s">
        <v>7</v>
      </c>
      <c r="E226" s="107">
        <v>4090</v>
      </c>
      <c r="F226" s="112" t="s">
        <v>1468</v>
      </c>
    </row>
    <row r="227" spans="1:6" s="32" customFormat="1" ht="22.5" customHeight="1" x14ac:dyDescent="0.15">
      <c r="A227" s="109" t="s">
        <v>379</v>
      </c>
      <c r="B227" s="110" t="s">
        <v>80</v>
      </c>
      <c r="C227" s="108" t="s">
        <v>7</v>
      </c>
      <c r="D227" s="108" t="s">
        <v>7</v>
      </c>
      <c r="E227" s="107">
        <v>4990</v>
      </c>
      <c r="F227" s="130"/>
    </row>
    <row r="228" spans="1:6" s="16" customFormat="1" ht="22.5" customHeight="1" x14ac:dyDescent="0.15">
      <c r="A228" s="89" t="s">
        <v>671</v>
      </c>
      <c r="B228" s="90" t="s">
        <v>351</v>
      </c>
      <c r="C228" s="1" t="s">
        <v>397</v>
      </c>
      <c r="D228" s="111" t="s">
        <v>122</v>
      </c>
      <c r="E228" s="103">
        <v>5810</v>
      </c>
      <c r="F228" s="92" t="s">
        <v>42</v>
      </c>
    </row>
    <row r="229" spans="1:6" s="16" customFormat="1" ht="22.5" customHeight="1" x14ac:dyDescent="0.15">
      <c r="A229" s="89" t="s">
        <v>379</v>
      </c>
      <c r="B229" s="90" t="s">
        <v>351</v>
      </c>
      <c r="C229" s="1" t="s">
        <v>184</v>
      </c>
      <c r="D229" s="1" t="s">
        <v>184</v>
      </c>
      <c r="E229" s="103">
        <v>6360</v>
      </c>
      <c r="F229" s="92"/>
    </row>
    <row r="230" spans="1:6" s="32" customFormat="1" ht="22.5" customHeight="1" x14ac:dyDescent="0.15">
      <c r="A230" s="53" t="s">
        <v>671</v>
      </c>
      <c r="B230" s="34" t="s">
        <v>80</v>
      </c>
      <c r="C230" s="1" t="s">
        <v>184</v>
      </c>
      <c r="D230" s="1" t="s">
        <v>184</v>
      </c>
      <c r="E230" s="105">
        <v>4090</v>
      </c>
      <c r="F230" s="41" t="s">
        <v>1468</v>
      </c>
    </row>
    <row r="231" spans="1:6" s="32" customFormat="1" ht="22.5" customHeight="1" x14ac:dyDescent="0.15">
      <c r="A231" s="53" t="s">
        <v>379</v>
      </c>
      <c r="B231" s="34" t="s">
        <v>80</v>
      </c>
      <c r="C231" s="35" t="s">
        <v>7</v>
      </c>
      <c r="D231" s="35" t="s">
        <v>7</v>
      </c>
      <c r="E231" s="105">
        <v>4490</v>
      </c>
      <c r="F231" s="40"/>
    </row>
    <row r="232" spans="1:6" s="16" customFormat="1" ht="22.5" customHeight="1" x14ac:dyDescent="0.15">
      <c r="A232" s="89" t="s">
        <v>671</v>
      </c>
      <c r="B232" s="90" t="s">
        <v>351</v>
      </c>
      <c r="C232" s="1" t="s">
        <v>399</v>
      </c>
      <c r="D232" s="1" t="s">
        <v>395</v>
      </c>
      <c r="E232" s="103">
        <v>5810</v>
      </c>
      <c r="F232" s="92" t="s">
        <v>42</v>
      </c>
    </row>
    <row r="233" spans="1:6" s="16" customFormat="1" ht="22.5" customHeight="1" x14ac:dyDescent="0.15">
      <c r="A233" s="89" t="s">
        <v>379</v>
      </c>
      <c r="B233" s="90" t="s">
        <v>351</v>
      </c>
      <c r="C233" s="1" t="s">
        <v>7</v>
      </c>
      <c r="D233" s="1" t="s">
        <v>7</v>
      </c>
      <c r="E233" s="103">
        <v>6830</v>
      </c>
      <c r="F233" s="92"/>
    </row>
    <row r="234" spans="1:6" s="32" customFormat="1" ht="22.5" customHeight="1" x14ac:dyDescent="0.15">
      <c r="A234" s="53" t="s">
        <v>671</v>
      </c>
      <c r="B234" s="34" t="s">
        <v>80</v>
      </c>
      <c r="C234" s="1" t="s">
        <v>7</v>
      </c>
      <c r="D234" s="1" t="s">
        <v>7</v>
      </c>
      <c r="E234" s="105">
        <v>4090</v>
      </c>
      <c r="F234" s="41" t="s">
        <v>1468</v>
      </c>
    </row>
    <row r="235" spans="1:6" s="32" customFormat="1" ht="22.5" customHeight="1" x14ac:dyDescent="0.15">
      <c r="A235" s="53" t="s">
        <v>379</v>
      </c>
      <c r="B235" s="34" t="s">
        <v>80</v>
      </c>
      <c r="C235" s="35" t="s">
        <v>7</v>
      </c>
      <c r="D235" s="35" t="s">
        <v>7</v>
      </c>
      <c r="E235" s="105">
        <v>4990</v>
      </c>
      <c r="F235" s="40"/>
    </row>
    <row r="236" spans="1:6" s="16" customFormat="1" ht="22.5" customHeight="1" x14ac:dyDescent="0.15">
      <c r="A236" s="89" t="s">
        <v>671</v>
      </c>
      <c r="B236" s="90" t="s">
        <v>351</v>
      </c>
      <c r="C236" s="1" t="s">
        <v>400</v>
      </c>
      <c r="D236" s="1" t="s">
        <v>187</v>
      </c>
      <c r="E236" s="103">
        <v>6110</v>
      </c>
      <c r="F236" s="93" t="s">
        <v>1484</v>
      </c>
    </row>
    <row r="237" spans="1:6" s="16" customFormat="1" ht="22.5" customHeight="1" x14ac:dyDescent="0.15">
      <c r="A237" s="89" t="s">
        <v>379</v>
      </c>
      <c r="B237" s="90" t="s">
        <v>351</v>
      </c>
      <c r="C237" s="1" t="s">
        <v>7</v>
      </c>
      <c r="D237" s="1" t="s">
        <v>7</v>
      </c>
      <c r="E237" s="103">
        <v>6990</v>
      </c>
      <c r="F237" s="4" t="s">
        <v>30</v>
      </c>
    </row>
    <row r="238" spans="1:6" s="32" customFormat="1" ht="22.5" customHeight="1" x14ac:dyDescent="0.15">
      <c r="A238" s="53" t="s">
        <v>671</v>
      </c>
      <c r="B238" s="34" t="s">
        <v>80</v>
      </c>
      <c r="C238" s="1" t="s">
        <v>7</v>
      </c>
      <c r="D238" s="1" t="s">
        <v>7</v>
      </c>
      <c r="E238" s="105">
        <v>4430</v>
      </c>
      <c r="F238" s="79" t="s">
        <v>1484</v>
      </c>
    </row>
    <row r="239" spans="1:6" s="32" customFormat="1" ht="22.5" customHeight="1" x14ac:dyDescent="0.15">
      <c r="A239" s="53" t="s">
        <v>379</v>
      </c>
      <c r="B239" s="34" t="s">
        <v>80</v>
      </c>
      <c r="C239" s="1" t="s">
        <v>7</v>
      </c>
      <c r="D239" s="1" t="s">
        <v>7</v>
      </c>
      <c r="E239" s="105">
        <v>5090</v>
      </c>
      <c r="F239" s="41" t="s">
        <v>1469</v>
      </c>
    </row>
    <row r="240" spans="1:6" s="16" customFormat="1" ht="22.5" customHeight="1" x14ac:dyDescent="0.15">
      <c r="A240" s="89" t="s">
        <v>671</v>
      </c>
      <c r="B240" s="90" t="s">
        <v>351</v>
      </c>
      <c r="C240" s="1" t="s">
        <v>401</v>
      </c>
      <c r="D240" s="1" t="s">
        <v>402</v>
      </c>
      <c r="E240" s="103">
        <v>6110</v>
      </c>
      <c r="F240" s="92" t="s">
        <v>42</v>
      </c>
    </row>
    <row r="241" spans="1:6" s="16" customFormat="1" ht="22.5" customHeight="1" x14ac:dyDescent="0.15">
      <c r="A241" s="89" t="s">
        <v>379</v>
      </c>
      <c r="B241" s="90" t="s">
        <v>351</v>
      </c>
      <c r="C241" s="1" t="s">
        <v>7</v>
      </c>
      <c r="D241" s="1" t="s">
        <v>7</v>
      </c>
      <c r="E241" s="103">
        <v>6830</v>
      </c>
      <c r="F241" s="92"/>
    </row>
    <row r="242" spans="1:6" s="32" customFormat="1" ht="22.5" customHeight="1" x14ac:dyDescent="0.15">
      <c r="A242" s="53" t="s">
        <v>671</v>
      </c>
      <c r="B242" s="34" t="s">
        <v>80</v>
      </c>
      <c r="C242" s="1" t="s">
        <v>7</v>
      </c>
      <c r="D242" s="1" t="s">
        <v>7</v>
      </c>
      <c r="E242" s="105">
        <v>4220</v>
      </c>
      <c r="F242" s="41" t="s">
        <v>1468</v>
      </c>
    </row>
    <row r="243" spans="1:6" s="32" customFormat="1" ht="22.5" customHeight="1" x14ac:dyDescent="0.15">
      <c r="A243" s="53" t="s">
        <v>379</v>
      </c>
      <c r="B243" s="34" t="s">
        <v>80</v>
      </c>
      <c r="C243" s="35" t="s">
        <v>7</v>
      </c>
      <c r="D243" s="35" t="s">
        <v>7</v>
      </c>
      <c r="E243" s="105">
        <v>4990</v>
      </c>
      <c r="F243" s="40"/>
    </row>
    <row r="244" spans="1:6" s="16" customFormat="1" ht="22.5" customHeight="1" x14ac:dyDescent="0.15">
      <c r="A244" s="89" t="s">
        <v>671</v>
      </c>
      <c r="B244" s="90" t="s">
        <v>351</v>
      </c>
      <c r="C244" s="1" t="s">
        <v>403</v>
      </c>
      <c r="D244" s="1" t="s">
        <v>324</v>
      </c>
      <c r="E244" s="103">
        <v>5490</v>
      </c>
      <c r="F244" s="92" t="s">
        <v>42</v>
      </c>
    </row>
    <row r="245" spans="1:6" s="16" customFormat="1" ht="22.5" customHeight="1" x14ac:dyDescent="0.15">
      <c r="A245" s="89" t="s">
        <v>379</v>
      </c>
      <c r="B245" s="90" t="s">
        <v>351</v>
      </c>
      <c r="C245" s="1" t="s">
        <v>7</v>
      </c>
      <c r="D245" s="1" t="s">
        <v>7</v>
      </c>
      <c r="E245" s="103">
        <v>6220</v>
      </c>
      <c r="F245" s="92"/>
    </row>
    <row r="246" spans="1:6" s="16" customFormat="1" ht="22.5" customHeight="1" x14ac:dyDescent="0.15">
      <c r="A246" s="89" t="s">
        <v>671</v>
      </c>
      <c r="B246" s="90" t="s">
        <v>351</v>
      </c>
      <c r="C246" s="1" t="s">
        <v>404</v>
      </c>
      <c r="D246" s="1" t="s">
        <v>405</v>
      </c>
      <c r="E246" s="103">
        <v>5640</v>
      </c>
      <c r="F246" s="92" t="s">
        <v>42</v>
      </c>
    </row>
    <row r="247" spans="1:6" s="16" customFormat="1" ht="22.5" customHeight="1" x14ac:dyDescent="0.15">
      <c r="A247" s="89" t="s">
        <v>379</v>
      </c>
      <c r="B247" s="90" t="s">
        <v>351</v>
      </c>
      <c r="C247" s="1" t="s">
        <v>7</v>
      </c>
      <c r="D247" s="1" t="s">
        <v>7</v>
      </c>
      <c r="E247" s="103">
        <v>7140</v>
      </c>
      <c r="F247" s="92"/>
    </row>
    <row r="248" spans="1:6" s="16" customFormat="1" ht="22.5" customHeight="1" x14ac:dyDescent="0.15">
      <c r="A248" s="89" t="s">
        <v>672</v>
      </c>
      <c r="B248" s="90" t="s">
        <v>350</v>
      </c>
      <c r="C248" s="1" t="s">
        <v>219</v>
      </c>
      <c r="D248" s="1" t="s">
        <v>691</v>
      </c>
      <c r="E248" s="103">
        <v>9860</v>
      </c>
      <c r="F248" s="112" t="s">
        <v>1472</v>
      </c>
    </row>
    <row r="249" spans="1:6" s="16" customFormat="1" ht="22.5" customHeight="1" x14ac:dyDescent="0.15">
      <c r="A249" s="53" t="s">
        <v>7</v>
      </c>
      <c r="B249" s="110" t="s">
        <v>351</v>
      </c>
      <c r="C249" s="108" t="s">
        <v>406</v>
      </c>
      <c r="D249" s="111" t="s">
        <v>7</v>
      </c>
      <c r="E249" s="107">
        <v>7780</v>
      </c>
      <c r="F249" s="112" t="s">
        <v>1472</v>
      </c>
    </row>
    <row r="250" spans="1:6" s="32" customFormat="1" ht="22.5" customHeight="1" x14ac:dyDescent="0.15">
      <c r="A250" s="53" t="s">
        <v>7</v>
      </c>
      <c r="B250" s="110" t="s">
        <v>696</v>
      </c>
      <c r="C250" s="108" t="s">
        <v>406</v>
      </c>
      <c r="D250" s="111" t="s">
        <v>7</v>
      </c>
      <c r="E250" s="107">
        <v>5430</v>
      </c>
      <c r="F250" s="112" t="s">
        <v>1472</v>
      </c>
    </row>
    <row r="251" spans="1:6" s="16" customFormat="1" ht="22.5" customHeight="1" x14ac:dyDescent="0.15">
      <c r="A251" s="53" t="s">
        <v>7</v>
      </c>
      <c r="B251" s="90" t="s">
        <v>350</v>
      </c>
      <c r="C251" s="1" t="s">
        <v>220</v>
      </c>
      <c r="D251" s="1" t="s">
        <v>114</v>
      </c>
      <c r="E251" s="103">
        <v>10770</v>
      </c>
      <c r="F251" s="92"/>
    </row>
    <row r="252" spans="1:6" s="16" customFormat="1" ht="22.5" customHeight="1" x14ac:dyDescent="0.15">
      <c r="A252" s="53" t="s">
        <v>7</v>
      </c>
      <c r="B252" s="34" t="s">
        <v>351</v>
      </c>
      <c r="C252" s="1" t="s">
        <v>7</v>
      </c>
      <c r="D252" s="1" t="s">
        <v>7</v>
      </c>
      <c r="E252" s="105">
        <v>7590</v>
      </c>
      <c r="F252" s="40"/>
    </row>
    <row r="253" spans="1:6" s="32" customFormat="1" ht="22.5" customHeight="1" x14ac:dyDescent="0.15">
      <c r="A253" s="53" t="s">
        <v>7</v>
      </c>
      <c r="B253" s="34" t="s">
        <v>696</v>
      </c>
      <c r="C253" s="1" t="s">
        <v>7</v>
      </c>
      <c r="D253" s="1" t="s">
        <v>7</v>
      </c>
      <c r="E253" s="105">
        <v>5360</v>
      </c>
      <c r="F253" s="40"/>
    </row>
    <row r="254" spans="1:6" s="16" customFormat="1" ht="22.5" customHeight="1" x14ac:dyDescent="0.15">
      <c r="A254" s="53" t="s">
        <v>7</v>
      </c>
      <c r="B254" s="90" t="s">
        <v>350</v>
      </c>
      <c r="C254" s="1" t="s">
        <v>221</v>
      </c>
      <c r="D254" s="1" t="s">
        <v>120</v>
      </c>
      <c r="E254" s="103">
        <v>10770</v>
      </c>
      <c r="F254" s="92"/>
    </row>
    <row r="255" spans="1:6" s="16" customFormat="1" ht="22.5" customHeight="1" x14ac:dyDescent="0.15">
      <c r="A255" s="53" t="s">
        <v>7</v>
      </c>
      <c r="B255" s="34" t="s">
        <v>351</v>
      </c>
      <c r="C255" s="1" t="s">
        <v>7</v>
      </c>
      <c r="D255" s="1" t="s">
        <v>7</v>
      </c>
      <c r="E255" s="105">
        <v>8530</v>
      </c>
      <c r="F255" s="40"/>
    </row>
    <row r="256" spans="1:6" s="32" customFormat="1" ht="22.5" customHeight="1" x14ac:dyDescent="0.15">
      <c r="A256" s="53" t="s">
        <v>7</v>
      </c>
      <c r="B256" s="34" t="s">
        <v>696</v>
      </c>
      <c r="C256" s="1" t="s">
        <v>7</v>
      </c>
      <c r="D256" s="1" t="s">
        <v>7</v>
      </c>
      <c r="E256" s="105">
        <v>5680</v>
      </c>
      <c r="F256" s="40"/>
    </row>
    <row r="257" spans="1:6" s="16" customFormat="1" ht="22.5" customHeight="1" x14ac:dyDescent="0.15">
      <c r="A257" s="53" t="s">
        <v>7</v>
      </c>
      <c r="B257" s="34" t="s">
        <v>351</v>
      </c>
      <c r="C257" s="1" t="s">
        <v>222</v>
      </c>
      <c r="D257" s="1" t="s">
        <v>122</v>
      </c>
      <c r="E257" s="105">
        <v>7990</v>
      </c>
      <c r="F257" s="40"/>
    </row>
    <row r="258" spans="1:6" s="32" customFormat="1" ht="22.5" customHeight="1" x14ac:dyDescent="0.15">
      <c r="A258" s="53" t="s">
        <v>7</v>
      </c>
      <c r="B258" s="34" t="s">
        <v>696</v>
      </c>
      <c r="C258" s="1" t="s">
        <v>222</v>
      </c>
      <c r="D258" s="1" t="s">
        <v>395</v>
      </c>
      <c r="E258" s="107">
        <v>5430</v>
      </c>
      <c r="F258" s="40"/>
    </row>
    <row r="259" spans="1:6" s="32" customFormat="1" ht="22.5" customHeight="1" x14ac:dyDescent="0.15">
      <c r="A259" s="53" t="s">
        <v>7</v>
      </c>
      <c r="B259" s="90" t="s">
        <v>350</v>
      </c>
      <c r="C259" s="1" t="s">
        <v>223</v>
      </c>
      <c r="D259" s="1" t="s">
        <v>122</v>
      </c>
      <c r="E259" s="107">
        <v>11670</v>
      </c>
      <c r="F259" s="92"/>
    </row>
    <row r="260" spans="1:6" s="16" customFormat="1" ht="22.5" customHeight="1" x14ac:dyDescent="0.15">
      <c r="A260" s="53" t="s">
        <v>7</v>
      </c>
      <c r="B260" s="34" t="s">
        <v>351</v>
      </c>
      <c r="C260" s="1" t="s">
        <v>7</v>
      </c>
      <c r="D260" s="1" t="s">
        <v>7</v>
      </c>
      <c r="E260" s="107">
        <v>7930</v>
      </c>
      <c r="F260" s="40"/>
    </row>
    <row r="261" spans="1:6" s="32" customFormat="1" ht="22.5" customHeight="1" x14ac:dyDescent="0.15">
      <c r="A261" s="53" t="s">
        <v>7</v>
      </c>
      <c r="B261" s="34" t="s">
        <v>696</v>
      </c>
      <c r="C261" s="1" t="s">
        <v>7</v>
      </c>
      <c r="D261" s="1" t="s">
        <v>7</v>
      </c>
      <c r="E261" s="107">
        <v>5920</v>
      </c>
      <c r="F261" s="40"/>
    </row>
    <row r="262" spans="1:6" s="16" customFormat="1" ht="22.5" customHeight="1" x14ac:dyDescent="0.15">
      <c r="A262" s="53" t="s">
        <v>7</v>
      </c>
      <c r="B262" s="90" t="s">
        <v>350</v>
      </c>
      <c r="C262" s="1" t="s">
        <v>224</v>
      </c>
      <c r="D262" s="1" t="s">
        <v>325</v>
      </c>
      <c r="E262" s="103">
        <v>11560</v>
      </c>
      <c r="F262" s="4" t="s">
        <v>347</v>
      </c>
    </row>
    <row r="263" spans="1:6" s="16" customFormat="1" ht="22.5" customHeight="1" x14ac:dyDescent="0.15">
      <c r="A263" s="53" t="s">
        <v>7</v>
      </c>
      <c r="B263" s="34" t="s">
        <v>351</v>
      </c>
      <c r="C263" s="1" t="s">
        <v>7</v>
      </c>
      <c r="D263" s="1" t="s">
        <v>7</v>
      </c>
      <c r="E263" s="105">
        <v>8550</v>
      </c>
      <c r="F263" s="41" t="s">
        <v>347</v>
      </c>
    </row>
    <row r="264" spans="1:6" s="32" customFormat="1" ht="22.5" customHeight="1" x14ac:dyDescent="0.15">
      <c r="A264" s="53" t="s">
        <v>7</v>
      </c>
      <c r="B264" s="34" t="s">
        <v>696</v>
      </c>
      <c r="C264" s="1" t="s">
        <v>7</v>
      </c>
      <c r="D264" s="1" t="s">
        <v>7</v>
      </c>
      <c r="E264" s="105">
        <v>5730</v>
      </c>
      <c r="F264" s="41" t="s">
        <v>347</v>
      </c>
    </row>
    <row r="265" spans="1:6" s="32" customFormat="1" ht="22.5" customHeight="1" x14ac:dyDescent="0.15">
      <c r="A265" s="53" t="s">
        <v>7</v>
      </c>
      <c r="B265" s="90" t="s">
        <v>350</v>
      </c>
      <c r="C265" s="1" t="s">
        <v>225</v>
      </c>
      <c r="D265" s="1" t="s">
        <v>187</v>
      </c>
      <c r="E265" s="103">
        <v>12220</v>
      </c>
      <c r="F265" s="41" t="s">
        <v>30</v>
      </c>
    </row>
    <row r="266" spans="1:6" s="16" customFormat="1" ht="22.5" customHeight="1" x14ac:dyDescent="0.15">
      <c r="A266" s="53" t="s">
        <v>7</v>
      </c>
      <c r="B266" s="34" t="s">
        <v>351</v>
      </c>
      <c r="C266" s="1" t="s">
        <v>7</v>
      </c>
      <c r="D266" s="1" t="s">
        <v>7</v>
      </c>
      <c r="E266" s="105">
        <v>8610</v>
      </c>
      <c r="F266" s="41" t="s">
        <v>30</v>
      </c>
    </row>
    <row r="267" spans="1:6" s="32" customFormat="1" ht="22.5" customHeight="1" x14ac:dyDescent="0.15">
      <c r="A267" s="53" t="s">
        <v>7</v>
      </c>
      <c r="B267" s="34" t="s">
        <v>696</v>
      </c>
      <c r="C267" s="1" t="s">
        <v>7</v>
      </c>
      <c r="D267" s="1" t="s">
        <v>7</v>
      </c>
      <c r="E267" s="105">
        <v>6030</v>
      </c>
      <c r="F267" s="41" t="s">
        <v>30</v>
      </c>
    </row>
    <row r="268" spans="1:6" s="16" customFormat="1" ht="22.5" customHeight="1" x14ac:dyDescent="0.15">
      <c r="A268" s="53" t="s">
        <v>7</v>
      </c>
      <c r="B268" s="34" t="s">
        <v>351</v>
      </c>
      <c r="C268" s="35" t="s">
        <v>409</v>
      </c>
      <c r="D268" s="35" t="s">
        <v>410</v>
      </c>
      <c r="E268" s="105">
        <v>7990</v>
      </c>
      <c r="F268" s="40"/>
    </row>
    <row r="269" spans="1:6" s="32" customFormat="1" ht="22.5" customHeight="1" x14ac:dyDescent="0.15">
      <c r="A269" s="53" t="s">
        <v>7</v>
      </c>
      <c r="B269" s="34" t="s">
        <v>696</v>
      </c>
      <c r="C269" s="35" t="s">
        <v>19</v>
      </c>
      <c r="D269" s="1" t="s">
        <v>7</v>
      </c>
      <c r="E269" s="105">
        <v>5540</v>
      </c>
      <c r="F269" s="40"/>
    </row>
    <row r="270" spans="1:6" s="16" customFormat="1" ht="22.5" customHeight="1" x14ac:dyDescent="0.15">
      <c r="A270" s="53" t="s">
        <v>7</v>
      </c>
      <c r="B270" s="34" t="s">
        <v>351</v>
      </c>
      <c r="C270" s="1" t="s">
        <v>889</v>
      </c>
      <c r="D270" s="1" t="s">
        <v>888</v>
      </c>
      <c r="E270" s="105">
        <v>8130</v>
      </c>
      <c r="F270" s="40"/>
    </row>
    <row r="271" spans="1:6" s="32" customFormat="1" ht="22.5" customHeight="1" x14ac:dyDescent="0.15">
      <c r="A271" s="53" t="s">
        <v>7</v>
      </c>
      <c r="B271" s="34" t="s">
        <v>696</v>
      </c>
      <c r="C271" s="1" t="s">
        <v>7</v>
      </c>
      <c r="D271" s="1" t="s">
        <v>7</v>
      </c>
      <c r="E271" s="105">
        <v>5540</v>
      </c>
      <c r="F271" s="40"/>
    </row>
    <row r="272" spans="1:6" s="16" customFormat="1" ht="22.5" customHeight="1" x14ac:dyDescent="0.15">
      <c r="A272" s="53" t="s">
        <v>7</v>
      </c>
      <c r="B272" s="34" t="s">
        <v>351</v>
      </c>
      <c r="C272" s="1" t="s">
        <v>226</v>
      </c>
      <c r="D272" s="1" t="s">
        <v>95</v>
      </c>
      <c r="E272" s="105">
        <v>7820</v>
      </c>
      <c r="F272" s="40"/>
    </row>
    <row r="273" spans="1:6" s="16" customFormat="1" ht="22.5" customHeight="1" x14ac:dyDescent="0.15">
      <c r="A273" s="89" t="s">
        <v>411</v>
      </c>
      <c r="B273" s="90" t="s">
        <v>350</v>
      </c>
      <c r="C273" s="1" t="s">
        <v>227</v>
      </c>
      <c r="D273" s="1" t="s">
        <v>691</v>
      </c>
      <c r="E273" s="103">
        <v>4370</v>
      </c>
      <c r="F273" s="41" t="s">
        <v>1472</v>
      </c>
    </row>
    <row r="274" spans="1:6" s="16" customFormat="1" ht="22.5" customHeight="1" x14ac:dyDescent="0.15">
      <c r="A274" s="53" t="s">
        <v>7</v>
      </c>
      <c r="B274" s="34" t="s">
        <v>351</v>
      </c>
      <c r="C274" s="35" t="s">
        <v>412</v>
      </c>
      <c r="D274" s="1" t="s">
        <v>7</v>
      </c>
      <c r="E274" s="105">
        <v>3900</v>
      </c>
      <c r="F274" s="41" t="s">
        <v>1472</v>
      </c>
    </row>
    <row r="275" spans="1:6" s="32" customFormat="1" ht="22.5" customHeight="1" x14ac:dyDescent="0.15">
      <c r="A275" s="53" t="s">
        <v>7</v>
      </c>
      <c r="B275" s="34" t="s">
        <v>696</v>
      </c>
      <c r="C275" s="1" t="s">
        <v>20</v>
      </c>
      <c r="D275" s="1" t="s">
        <v>7</v>
      </c>
      <c r="E275" s="105">
        <v>3340</v>
      </c>
      <c r="F275" s="41" t="s">
        <v>1472</v>
      </c>
    </row>
    <row r="276" spans="1:6" s="32" customFormat="1" ht="22.5" customHeight="1" x14ac:dyDescent="0.15">
      <c r="A276" s="53" t="s">
        <v>7</v>
      </c>
      <c r="B276" s="90" t="s">
        <v>350</v>
      </c>
      <c r="C276" s="1" t="s">
        <v>228</v>
      </c>
      <c r="D276" s="1" t="s">
        <v>355</v>
      </c>
      <c r="E276" s="103">
        <v>4990</v>
      </c>
      <c r="F276" s="92"/>
    </row>
    <row r="277" spans="1:6" s="16" customFormat="1" ht="22.5" customHeight="1" x14ac:dyDescent="0.15">
      <c r="A277" s="53" t="s">
        <v>7</v>
      </c>
      <c r="B277" s="34" t="s">
        <v>351</v>
      </c>
      <c r="C277" s="1" t="s">
        <v>7</v>
      </c>
      <c r="D277" s="1" t="s">
        <v>7</v>
      </c>
      <c r="E277" s="105">
        <v>3900</v>
      </c>
      <c r="F277" s="40"/>
    </row>
    <row r="278" spans="1:6" s="32" customFormat="1" ht="22.5" customHeight="1" x14ac:dyDescent="0.15">
      <c r="A278" s="53" t="s">
        <v>7</v>
      </c>
      <c r="B278" s="34" t="s">
        <v>696</v>
      </c>
      <c r="C278" s="1" t="s">
        <v>7</v>
      </c>
      <c r="D278" s="1" t="s">
        <v>7</v>
      </c>
      <c r="E278" s="105">
        <v>3400</v>
      </c>
      <c r="F278" s="40"/>
    </row>
    <row r="279" spans="1:6" s="32" customFormat="1" ht="22.5" customHeight="1" x14ac:dyDescent="0.15">
      <c r="A279" s="53" t="s">
        <v>7</v>
      </c>
      <c r="B279" s="90" t="s">
        <v>350</v>
      </c>
      <c r="C279" s="1" t="s">
        <v>229</v>
      </c>
      <c r="D279" s="1" t="s">
        <v>114</v>
      </c>
      <c r="E279" s="103">
        <v>5150</v>
      </c>
      <c r="F279" s="92"/>
    </row>
    <row r="280" spans="1:6" s="16" customFormat="1" ht="22.5" customHeight="1" x14ac:dyDescent="0.15">
      <c r="A280" s="53" t="s">
        <v>7</v>
      </c>
      <c r="B280" s="34" t="s">
        <v>351</v>
      </c>
      <c r="C280" s="1" t="s">
        <v>7</v>
      </c>
      <c r="D280" s="1" t="s">
        <v>7</v>
      </c>
      <c r="E280" s="105">
        <v>4030</v>
      </c>
      <c r="F280" s="40"/>
    </row>
    <row r="281" spans="1:6" s="32" customFormat="1" ht="22.5" customHeight="1" x14ac:dyDescent="0.15">
      <c r="A281" s="53" t="s">
        <v>7</v>
      </c>
      <c r="B281" s="34" t="s">
        <v>696</v>
      </c>
      <c r="C281" s="1" t="s">
        <v>21</v>
      </c>
      <c r="D281" s="1" t="s">
        <v>425</v>
      </c>
      <c r="E281" s="107">
        <v>3290</v>
      </c>
      <c r="F281" s="40"/>
    </row>
    <row r="282" spans="1:6" s="32" customFormat="1" ht="22.5" customHeight="1" x14ac:dyDescent="0.15">
      <c r="A282" s="53" t="s">
        <v>7</v>
      </c>
      <c r="B282" s="90" t="s">
        <v>350</v>
      </c>
      <c r="C282" s="1" t="s">
        <v>230</v>
      </c>
      <c r="D282" s="1" t="s">
        <v>114</v>
      </c>
      <c r="E282" s="103">
        <v>5090</v>
      </c>
      <c r="F282" s="92"/>
    </row>
    <row r="283" spans="1:6" s="16" customFormat="1" ht="22.5" customHeight="1" x14ac:dyDescent="0.15">
      <c r="A283" s="53" t="s">
        <v>7</v>
      </c>
      <c r="B283" s="34" t="s">
        <v>351</v>
      </c>
      <c r="C283" s="1" t="s">
        <v>7</v>
      </c>
      <c r="D283" s="1" t="s">
        <v>7</v>
      </c>
      <c r="E283" s="105">
        <v>4170</v>
      </c>
      <c r="F283" s="40"/>
    </row>
    <row r="284" spans="1:6" s="32" customFormat="1" ht="22.5" customHeight="1" x14ac:dyDescent="0.15">
      <c r="A284" s="53" t="s">
        <v>7</v>
      </c>
      <c r="B284" s="90" t="s">
        <v>350</v>
      </c>
      <c r="C284" s="1" t="s">
        <v>231</v>
      </c>
      <c r="D284" s="1" t="s">
        <v>118</v>
      </c>
      <c r="E284" s="103">
        <v>4910</v>
      </c>
      <c r="F284" s="92"/>
    </row>
    <row r="285" spans="1:6" s="16" customFormat="1" ht="22.5" customHeight="1" x14ac:dyDescent="0.15">
      <c r="A285" s="53" t="s">
        <v>7</v>
      </c>
      <c r="B285" s="34" t="s">
        <v>351</v>
      </c>
      <c r="C285" s="1" t="s">
        <v>7</v>
      </c>
      <c r="D285" s="1" t="s">
        <v>7</v>
      </c>
      <c r="E285" s="105">
        <v>4030</v>
      </c>
      <c r="F285" s="40"/>
    </row>
    <row r="286" spans="1:6" s="32" customFormat="1" ht="22.5" customHeight="1" x14ac:dyDescent="0.15">
      <c r="A286" s="53" t="s">
        <v>7</v>
      </c>
      <c r="B286" s="90" t="s">
        <v>350</v>
      </c>
      <c r="C286" s="1" t="s">
        <v>232</v>
      </c>
      <c r="D286" s="1" t="s">
        <v>120</v>
      </c>
      <c r="E286" s="103">
        <v>4680</v>
      </c>
      <c r="F286" s="92"/>
    </row>
    <row r="287" spans="1:6" s="16" customFormat="1" ht="22.5" customHeight="1" x14ac:dyDescent="0.15">
      <c r="A287" s="53" t="s">
        <v>7</v>
      </c>
      <c r="B287" s="34" t="s">
        <v>351</v>
      </c>
      <c r="C287" s="35" t="s">
        <v>413</v>
      </c>
      <c r="D287" s="1" t="s">
        <v>7</v>
      </c>
      <c r="E287" s="105">
        <v>4270</v>
      </c>
      <c r="F287" s="40"/>
    </row>
    <row r="288" spans="1:6" s="32" customFormat="1" ht="22.5" customHeight="1" x14ac:dyDescent="0.15">
      <c r="A288" s="53" t="s">
        <v>7</v>
      </c>
      <c r="B288" s="34" t="s">
        <v>696</v>
      </c>
      <c r="C288" s="1" t="s">
        <v>22</v>
      </c>
      <c r="D288" s="1" t="s">
        <v>7</v>
      </c>
      <c r="E288" s="105">
        <v>3630</v>
      </c>
      <c r="F288" s="40"/>
    </row>
    <row r="289" spans="1:6" s="32" customFormat="1" ht="22.5" customHeight="1" x14ac:dyDescent="0.15">
      <c r="A289" s="53" t="s">
        <v>7</v>
      </c>
      <c r="B289" s="90" t="s">
        <v>350</v>
      </c>
      <c r="C289" s="1" t="s">
        <v>233</v>
      </c>
      <c r="D289" s="1" t="s">
        <v>122</v>
      </c>
      <c r="E289" s="103">
        <v>4940</v>
      </c>
      <c r="F289" s="92"/>
    </row>
    <row r="290" spans="1:6" s="16" customFormat="1" ht="22.5" customHeight="1" x14ac:dyDescent="0.15">
      <c r="A290" s="53" t="s">
        <v>7</v>
      </c>
      <c r="B290" s="34" t="s">
        <v>351</v>
      </c>
      <c r="C290" s="1" t="s">
        <v>7</v>
      </c>
      <c r="D290" s="1" t="s">
        <v>7</v>
      </c>
      <c r="E290" s="105">
        <v>4230</v>
      </c>
      <c r="F290" s="40"/>
    </row>
    <row r="291" spans="1:6" s="32" customFormat="1" ht="22.5" customHeight="1" x14ac:dyDescent="0.15">
      <c r="A291" s="53" t="s">
        <v>7</v>
      </c>
      <c r="B291" s="34" t="s">
        <v>696</v>
      </c>
      <c r="C291" s="1" t="s">
        <v>7</v>
      </c>
      <c r="D291" s="1" t="s">
        <v>395</v>
      </c>
      <c r="E291" s="105">
        <v>3480</v>
      </c>
      <c r="F291" s="40"/>
    </row>
    <row r="292" spans="1:6" s="32" customFormat="1" ht="22.5" customHeight="1" x14ac:dyDescent="0.15">
      <c r="A292" s="53" t="s">
        <v>7</v>
      </c>
      <c r="B292" s="90" t="s">
        <v>350</v>
      </c>
      <c r="C292" s="1" t="s">
        <v>234</v>
      </c>
      <c r="D292" s="1" t="s">
        <v>122</v>
      </c>
      <c r="E292" s="103">
        <v>4540</v>
      </c>
      <c r="F292" s="92"/>
    </row>
    <row r="293" spans="1:6" s="16" customFormat="1" ht="22.5" customHeight="1" x14ac:dyDescent="0.15">
      <c r="A293" s="53" t="s">
        <v>7</v>
      </c>
      <c r="B293" s="34" t="s">
        <v>351</v>
      </c>
      <c r="C293" s="1" t="s">
        <v>7</v>
      </c>
      <c r="D293" s="1" t="s">
        <v>7</v>
      </c>
      <c r="E293" s="105">
        <v>4030</v>
      </c>
      <c r="F293" s="40"/>
    </row>
    <row r="294" spans="1:6" s="32" customFormat="1" ht="22.5" customHeight="1" x14ac:dyDescent="0.15">
      <c r="A294" s="53" t="s">
        <v>7</v>
      </c>
      <c r="B294" s="34" t="s">
        <v>696</v>
      </c>
      <c r="C294" s="1" t="s">
        <v>7</v>
      </c>
      <c r="D294" s="1" t="s">
        <v>7</v>
      </c>
      <c r="E294" s="105">
        <v>3480</v>
      </c>
      <c r="F294" s="40"/>
    </row>
    <row r="295" spans="1:6" s="32" customFormat="1" ht="22.5" customHeight="1" x14ac:dyDescent="0.15">
      <c r="A295" s="53" t="s">
        <v>7</v>
      </c>
      <c r="B295" s="90" t="s">
        <v>350</v>
      </c>
      <c r="C295" s="1" t="s">
        <v>235</v>
      </c>
      <c r="D295" s="1" t="s">
        <v>414</v>
      </c>
      <c r="E295" s="103">
        <v>4840</v>
      </c>
      <c r="F295" s="92"/>
    </row>
    <row r="296" spans="1:6" s="16" customFormat="1" ht="22.5" customHeight="1" x14ac:dyDescent="0.15">
      <c r="A296" s="53" t="s">
        <v>7</v>
      </c>
      <c r="B296" s="34" t="s">
        <v>351</v>
      </c>
      <c r="C296" s="35" t="s">
        <v>415</v>
      </c>
      <c r="D296" s="1" t="s">
        <v>7</v>
      </c>
      <c r="E296" s="105">
        <v>3900</v>
      </c>
      <c r="F296" s="40"/>
    </row>
    <row r="297" spans="1:6" s="32" customFormat="1" ht="22.5" customHeight="1" x14ac:dyDescent="0.15">
      <c r="A297" s="53" t="s">
        <v>7</v>
      </c>
      <c r="B297" s="90" t="s">
        <v>350</v>
      </c>
      <c r="C297" s="1" t="s">
        <v>236</v>
      </c>
      <c r="D297" s="1" t="s">
        <v>126</v>
      </c>
      <c r="E297" s="103">
        <v>4680</v>
      </c>
      <c r="F297" s="41" t="s">
        <v>30</v>
      </c>
    </row>
    <row r="298" spans="1:6" s="16" customFormat="1" ht="22.5" customHeight="1" x14ac:dyDescent="0.15">
      <c r="A298" s="53" t="s">
        <v>7</v>
      </c>
      <c r="B298" s="34" t="s">
        <v>351</v>
      </c>
      <c r="C298" s="35" t="s">
        <v>416</v>
      </c>
      <c r="D298" s="1" t="s">
        <v>7</v>
      </c>
      <c r="E298" s="105">
        <v>4140</v>
      </c>
      <c r="F298" s="41" t="s">
        <v>30</v>
      </c>
    </row>
    <row r="299" spans="1:6" s="32" customFormat="1" ht="22.5" customHeight="1" x14ac:dyDescent="0.15">
      <c r="A299" s="53" t="s">
        <v>7</v>
      </c>
      <c r="B299" s="34" t="s">
        <v>696</v>
      </c>
      <c r="C299" s="1" t="s">
        <v>236</v>
      </c>
      <c r="D299" s="1" t="s">
        <v>7</v>
      </c>
      <c r="E299" s="105">
        <v>3480</v>
      </c>
      <c r="F299" s="41" t="s">
        <v>30</v>
      </c>
    </row>
    <row r="300" spans="1:6" s="32" customFormat="1" ht="22.5" customHeight="1" x14ac:dyDescent="0.15">
      <c r="A300" s="53" t="s">
        <v>7</v>
      </c>
      <c r="B300" s="90" t="s">
        <v>350</v>
      </c>
      <c r="C300" s="1" t="s">
        <v>237</v>
      </c>
      <c r="D300" s="1" t="s">
        <v>417</v>
      </c>
      <c r="E300" s="103">
        <v>4540</v>
      </c>
      <c r="F300" s="92"/>
    </row>
    <row r="301" spans="1:6" s="16" customFormat="1" ht="22.5" customHeight="1" x14ac:dyDescent="0.15">
      <c r="A301" s="53" t="s">
        <v>7</v>
      </c>
      <c r="B301" s="34" t="s">
        <v>351</v>
      </c>
      <c r="C301" s="35" t="s">
        <v>418</v>
      </c>
      <c r="D301" s="1" t="s">
        <v>7</v>
      </c>
      <c r="E301" s="105">
        <v>4270</v>
      </c>
      <c r="F301" s="40"/>
    </row>
    <row r="302" spans="1:6" s="16" customFormat="1" ht="22.5" customHeight="1" x14ac:dyDescent="0.15">
      <c r="A302" s="89" t="s">
        <v>55</v>
      </c>
      <c r="B302" s="90" t="s">
        <v>350</v>
      </c>
      <c r="C302" s="1" t="s">
        <v>238</v>
      </c>
      <c r="D302" s="1" t="s">
        <v>691</v>
      </c>
      <c r="E302" s="103">
        <v>4440</v>
      </c>
      <c r="F302" s="98" t="s">
        <v>1472</v>
      </c>
    </row>
    <row r="303" spans="1:6" s="16" customFormat="1" ht="22.5" customHeight="1" x14ac:dyDescent="0.15">
      <c r="A303" s="89" t="s">
        <v>55</v>
      </c>
      <c r="B303" s="90" t="s">
        <v>350</v>
      </c>
      <c r="C303" s="1" t="s">
        <v>239</v>
      </c>
      <c r="D303" s="1" t="s">
        <v>118</v>
      </c>
      <c r="E303" s="103">
        <v>4640</v>
      </c>
      <c r="F303" s="92"/>
    </row>
    <row r="304" spans="1:6" s="16" customFormat="1" ht="22.5" customHeight="1" x14ac:dyDescent="0.15">
      <c r="A304" s="53" t="s">
        <v>7</v>
      </c>
      <c r="B304" s="34" t="s">
        <v>351</v>
      </c>
      <c r="C304" s="1" t="s">
        <v>7</v>
      </c>
      <c r="D304" s="1" t="s">
        <v>7</v>
      </c>
      <c r="E304" s="105">
        <v>3750</v>
      </c>
      <c r="F304" s="40"/>
    </row>
    <row r="305" spans="1:10" s="32" customFormat="1" ht="22.5" customHeight="1" x14ac:dyDescent="0.15">
      <c r="A305" s="53" t="s">
        <v>7</v>
      </c>
      <c r="B305" s="34" t="s">
        <v>696</v>
      </c>
      <c r="C305" s="1" t="s">
        <v>23</v>
      </c>
      <c r="D305" s="1" t="s">
        <v>7</v>
      </c>
      <c r="E305" s="105">
        <v>2530</v>
      </c>
      <c r="F305" s="40"/>
    </row>
    <row r="306" spans="1:10" s="32" customFormat="1" ht="22.5" customHeight="1" x14ac:dyDescent="0.15">
      <c r="A306" s="53" t="s">
        <v>7</v>
      </c>
      <c r="B306" s="90" t="s">
        <v>350</v>
      </c>
      <c r="C306" s="1" t="s">
        <v>240</v>
      </c>
      <c r="D306" s="1" t="s">
        <v>122</v>
      </c>
      <c r="E306" s="103">
        <v>4920</v>
      </c>
      <c r="F306" s="92"/>
    </row>
    <row r="307" spans="1:10" s="16" customFormat="1" ht="22.5" customHeight="1" x14ac:dyDescent="0.15">
      <c r="A307" s="53" t="s">
        <v>7</v>
      </c>
      <c r="B307" s="34" t="s">
        <v>351</v>
      </c>
      <c r="C307" s="1" t="s">
        <v>7</v>
      </c>
      <c r="D307" s="1" t="s">
        <v>7</v>
      </c>
      <c r="E307" s="105">
        <v>3880</v>
      </c>
      <c r="F307" s="40"/>
    </row>
    <row r="308" spans="1:10" s="32" customFormat="1" ht="22.5" customHeight="1" x14ac:dyDescent="0.15">
      <c r="A308" s="53" t="s">
        <v>7</v>
      </c>
      <c r="B308" s="34" t="s">
        <v>696</v>
      </c>
      <c r="C308" s="1" t="s">
        <v>7</v>
      </c>
      <c r="D308" s="1" t="s">
        <v>7</v>
      </c>
      <c r="E308" s="105">
        <v>2750</v>
      </c>
      <c r="F308" s="40"/>
    </row>
    <row r="309" spans="1:10" s="32" customFormat="1" ht="22.5" customHeight="1" x14ac:dyDescent="0.15">
      <c r="A309" s="53" t="s">
        <v>7</v>
      </c>
      <c r="B309" s="90" t="s">
        <v>350</v>
      </c>
      <c r="C309" s="1" t="s">
        <v>241</v>
      </c>
      <c r="D309" s="1" t="s">
        <v>122</v>
      </c>
      <c r="E309" s="103">
        <v>4370</v>
      </c>
      <c r="F309" s="92"/>
    </row>
    <row r="310" spans="1:10" s="16" customFormat="1" ht="22.5" customHeight="1" x14ac:dyDescent="0.15">
      <c r="A310" s="53" t="s">
        <v>7</v>
      </c>
      <c r="B310" s="34" t="s">
        <v>351</v>
      </c>
      <c r="C310" s="1" t="s">
        <v>7</v>
      </c>
      <c r="D310" s="1" t="s">
        <v>7</v>
      </c>
      <c r="E310" s="105">
        <v>3550</v>
      </c>
      <c r="F310" s="40"/>
    </row>
    <row r="311" spans="1:10" s="32" customFormat="1" ht="22.5" customHeight="1" x14ac:dyDescent="0.15">
      <c r="A311" s="53" t="s">
        <v>7</v>
      </c>
      <c r="B311" s="34" t="s">
        <v>696</v>
      </c>
      <c r="C311" s="1" t="s">
        <v>7</v>
      </c>
      <c r="D311" s="1" t="s">
        <v>12</v>
      </c>
      <c r="E311" s="105">
        <v>2690</v>
      </c>
      <c r="F311" s="40"/>
    </row>
    <row r="312" spans="1:10" s="32" customFormat="1" ht="22.5" customHeight="1" x14ac:dyDescent="0.15">
      <c r="A312" s="53" t="s">
        <v>7</v>
      </c>
      <c r="B312" s="90" t="s">
        <v>350</v>
      </c>
      <c r="C312" s="1" t="s">
        <v>242</v>
      </c>
      <c r="D312" s="1" t="s">
        <v>187</v>
      </c>
      <c r="E312" s="103">
        <v>4550</v>
      </c>
      <c r="F312" s="41" t="s">
        <v>30</v>
      </c>
    </row>
    <row r="313" spans="1:10" s="16" customFormat="1" ht="22.5" customHeight="1" x14ac:dyDescent="0.15">
      <c r="A313" s="53" t="s">
        <v>7</v>
      </c>
      <c r="B313" s="34" t="s">
        <v>351</v>
      </c>
      <c r="C313" s="1" t="s">
        <v>7</v>
      </c>
      <c r="D313" s="1" t="s">
        <v>7</v>
      </c>
      <c r="E313" s="105">
        <v>3750</v>
      </c>
      <c r="F313" s="41" t="s">
        <v>30</v>
      </c>
    </row>
    <row r="314" spans="1:10" s="32" customFormat="1" ht="22.5" customHeight="1" x14ac:dyDescent="0.15">
      <c r="A314" s="53" t="s">
        <v>7</v>
      </c>
      <c r="B314" s="34" t="s">
        <v>696</v>
      </c>
      <c r="C314" s="1" t="s">
        <v>24</v>
      </c>
      <c r="D314" s="1" t="s">
        <v>7</v>
      </c>
      <c r="E314" s="105">
        <v>2750</v>
      </c>
      <c r="F314" s="41" t="s">
        <v>30</v>
      </c>
    </row>
    <row r="315" spans="1:10" s="32" customFormat="1" ht="22.5" customHeight="1" x14ac:dyDescent="0.15">
      <c r="A315" s="53" t="s">
        <v>7</v>
      </c>
      <c r="B315" s="90" t="s">
        <v>350</v>
      </c>
      <c r="C315" s="1" t="s">
        <v>243</v>
      </c>
      <c r="D315" s="1" t="s">
        <v>402</v>
      </c>
      <c r="E315" s="103">
        <v>4210</v>
      </c>
      <c r="F315" s="92"/>
    </row>
    <row r="316" spans="1:10" s="16" customFormat="1" ht="22.5" customHeight="1" x14ac:dyDescent="0.15">
      <c r="A316" s="53" t="s">
        <v>7</v>
      </c>
      <c r="B316" s="34" t="s">
        <v>351</v>
      </c>
      <c r="C316" s="1" t="s">
        <v>7</v>
      </c>
      <c r="D316" s="1" t="s">
        <v>7</v>
      </c>
      <c r="E316" s="105">
        <v>3310</v>
      </c>
      <c r="F316" s="40"/>
    </row>
    <row r="317" spans="1:10" s="32" customFormat="1" ht="22.5" customHeight="1" x14ac:dyDescent="0.15">
      <c r="A317" s="53" t="s">
        <v>7</v>
      </c>
      <c r="B317" s="34" t="s">
        <v>696</v>
      </c>
      <c r="C317" s="1" t="s">
        <v>7</v>
      </c>
      <c r="D317" s="1" t="s">
        <v>7</v>
      </c>
      <c r="E317" s="105">
        <v>2690</v>
      </c>
      <c r="F317" s="40"/>
    </row>
    <row r="318" spans="1:10" s="32" customFormat="1" ht="22.5" customHeight="1" x14ac:dyDescent="0.15">
      <c r="A318" s="53" t="s">
        <v>7</v>
      </c>
      <c r="B318" s="90" t="s">
        <v>350</v>
      </c>
      <c r="C318" s="1" t="s">
        <v>244</v>
      </c>
      <c r="D318" s="1" t="s">
        <v>407</v>
      </c>
      <c r="E318" s="103">
        <v>4540</v>
      </c>
      <c r="F318" s="92"/>
    </row>
    <row r="319" spans="1:10" s="16" customFormat="1" ht="22.5" customHeight="1" x14ac:dyDescent="0.15">
      <c r="A319" s="53" t="s">
        <v>7</v>
      </c>
      <c r="B319" s="34" t="s">
        <v>351</v>
      </c>
      <c r="C319" s="1" t="s">
        <v>7</v>
      </c>
      <c r="D319" s="1" t="s">
        <v>7</v>
      </c>
      <c r="E319" s="105">
        <v>3550</v>
      </c>
      <c r="F319" s="40"/>
    </row>
    <row r="320" spans="1:10" s="32" customFormat="1" ht="22.5" customHeight="1" x14ac:dyDescent="0.15">
      <c r="A320" s="53" t="s">
        <v>7</v>
      </c>
      <c r="B320" s="90" t="s">
        <v>350</v>
      </c>
      <c r="C320" s="1" t="s">
        <v>245</v>
      </c>
      <c r="D320" s="1" t="s">
        <v>420</v>
      </c>
      <c r="E320" s="103">
        <v>4710</v>
      </c>
      <c r="F320" s="92"/>
      <c r="H320" s="16"/>
      <c r="I320" s="16"/>
      <c r="J320" s="16"/>
    </row>
    <row r="321" spans="1:10" s="16" customFormat="1" ht="22.5" customHeight="1" x14ac:dyDescent="0.15">
      <c r="A321" s="89" t="s">
        <v>139</v>
      </c>
      <c r="B321" s="90" t="s">
        <v>350</v>
      </c>
      <c r="C321" s="1" t="s">
        <v>246</v>
      </c>
      <c r="D321" s="1" t="s">
        <v>102</v>
      </c>
      <c r="E321" s="103">
        <v>2530</v>
      </c>
      <c r="F321" s="92"/>
      <c r="H321" s="32"/>
      <c r="I321" s="32"/>
      <c r="J321" s="32"/>
    </row>
    <row r="322" spans="1:10" s="16" customFormat="1" ht="22.5" customHeight="1" x14ac:dyDescent="0.15">
      <c r="A322" s="53" t="s">
        <v>7</v>
      </c>
      <c r="B322" s="34" t="s">
        <v>351</v>
      </c>
      <c r="C322" s="1" t="s">
        <v>7</v>
      </c>
      <c r="D322" s="1" t="s">
        <v>7</v>
      </c>
      <c r="E322" s="105">
        <v>1980</v>
      </c>
      <c r="F322" s="40"/>
      <c r="H322" s="32"/>
      <c r="I322" s="32"/>
      <c r="J322" s="32"/>
    </row>
    <row r="323" spans="1:10" s="32" customFormat="1" ht="22.5" customHeight="1" x14ac:dyDescent="0.15">
      <c r="A323" s="53" t="s">
        <v>7</v>
      </c>
      <c r="B323" s="34" t="s">
        <v>696</v>
      </c>
      <c r="C323" s="1" t="s">
        <v>25</v>
      </c>
      <c r="D323" s="1" t="s">
        <v>7</v>
      </c>
      <c r="E323" s="105">
        <v>1830</v>
      </c>
      <c r="F323" s="40"/>
      <c r="H323" s="16"/>
      <c r="I323" s="16"/>
      <c r="J323" s="16"/>
    </row>
    <row r="324" spans="1:10" s="32" customFormat="1" ht="22.5" customHeight="1" x14ac:dyDescent="0.15">
      <c r="A324" s="53" t="s">
        <v>7</v>
      </c>
      <c r="B324" s="90" t="s">
        <v>350</v>
      </c>
      <c r="C324" s="1" t="s">
        <v>247</v>
      </c>
      <c r="D324" s="1" t="s">
        <v>691</v>
      </c>
      <c r="E324" s="103">
        <v>2490</v>
      </c>
      <c r="F324" s="41" t="s">
        <v>1472</v>
      </c>
      <c r="H324" s="16"/>
      <c r="I324" s="16"/>
      <c r="J324" s="16"/>
    </row>
    <row r="325" spans="1:10" s="16" customFormat="1" ht="22.5" customHeight="1" x14ac:dyDescent="0.15">
      <c r="A325" s="53" t="s">
        <v>7</v>
      </c>
      <c r="B325" s="34" t="s">
        <v>351</v>
      </c>
      <c r="C325" s="1" t="s">
        <v>7</v>
      </c>
      <c r="D325" s="1" t="s">
        <v>7</v>
      </c>
      <c r="E325" s="105">
        <v>1870</v>
      </c>
      <c r="F325" s="41" t="s">
        <v>1472</v>
      </c>
    </row>
    <row r="326" spans="1:10" s="32" customFormat="1" ht="22.5" customHeight="1" x14ac:dyDescent="0.15">
      <c r="A326" s="53" t="s">
        <v>7</v>
      </c>
      <c r="B326" s="34" t="s">
        <v>696</v>
      </c>
      <c r="C326" s="1" t="s">
        <v>7</v>
      </c>
      <c r="D326" s="1" t="s">
        <v>7</v>
      </c>
      <c r="E326" s="105">
        <v>1770</v>
      </c>
      <c r="F326" s="41" t="s">
        <v>1472</v>
      </c>
    </row>
    <row r="327" spans="1:10" s="32" customFormat="1" ht="22.5" customHeight="1" x14ac:dyDescent="0.15">
      <c r="A327" s="53" t="s">
        <v>7</v>
      </c>
      <c r="B327" s="90" t="s">
        <v>350</v>
      </c>
      <c r="C327" s="1" t="s">
        <v>248</v>
      </c>
      <c r="D327" s="1" t="s">
        <v>114</v>
      </c>
      <c r="E327" s="103">
        <v>2530</v>
      </c>
      <c r="F327" s="92"/>
    </row>
    <row r="328" spans="1:10" s="16" customFormat="1" ht="22.5" customHeight="1" x14ac:dyDescent="0.15">
      <c r="A328" s="53" t="s">
        <v>7</v>
      </c>
      <c r="B328" s="90" t="s">
        <v>350</v>
      </c>
      <c r="C328" s="1" t="s">
        <v>249</v>
      </c>
      <c r="D328" s="1" t="s">
        <v>118</v>
      </c>
      <c r="E328" s="103">
        <v>2530</v>
      </c>
      <c r="F328" s="92"/>
    </row>
    <row r="329" spans="1:10" s="16" customFormat="1" ht="22.5" customHeight="1" x14ac:dyDescent="0.15">
      <c r="A329" s="53" t="s">
        <v>7</v>
      </c>
      <c r="B329" s="90" t="s">
        <v>350</v>
      </c>
      <c r="C329" s="1" t="s">
        <v>250</v>
      </c>
      <c r="D329" s="1" t="s">
        <v>120</v>
      </c>
      <c r="E329" s="103">
        <v>2530</v>
      </c>
      <c r="F329" s="92"/>
    </row>
    <row r="330" spans="1:10" s="16" customFormat="1" ht="22.5" customHeight="1" x14ac:dyDescent="0.15">
      <c r="A330" s="53" t="s">
        <v>7</v>
      </c>
      <c r="B330" s="34" t="s">
        <v>251</v>
      </c>
      <c r="C330" s="1" t="s">
        <v>7</v>
      </c>
      <c r="D330" s="1" t="s">
        <v>7</v>
      </c>
      <c r="E330" s="105">
        <v>1980</v>
      </c>
      <c r="F330" s="40"/>
    </row>
    <row r="331" spans="1:10" s="32" customFormat="1" ht="22.5" customHeight="1" x14ac:dyDescent="0.15">
      <c r="A331" s="53" t="s">
        <v>7</v>
      </c>
      <c r="B331" s="34" t="s">
        <v>696</v>
      </c>
      <c r="C331" s="1" t="s">
        <v>7</v>
      </c>
      <c r="D331" s="1" t="s">
        <v>7</v>
      </c>
      <c r="E331" s="105">
        <v>1830</v>
      </c>
      <c r="F331" s="40"/>
    </row>
    <row r="332" spans="1:10" s="32" customFormat="1" ht="22.5" customHeight="1" x14ac:dyDescent="0.15">
      <c r="A332" s="53" t="s">
        <v>7</v>
      </c>
      <c r="B332" s="90" t="s">
        <v>350</v>
      </c>
      <c r="C332" s="1" t="s">
        <v>252</v>
      </c>
      <c r="D332" s="1" t="s">
        <v>122</v>
      </c>
      <c r="E332" s="103">
        <v>2530</v>
      </c>
      <c r="F332" s="92"/>
    </row>
    <row r="333" spans="1:10" s="16" customFormat="1" ht="22.5" customHeight="1" x14ac:dyDescent="0.15">
      <c r="A333" s="89" t="s">
        <v>139</v>
      </c>
      <c r="B333" s="90" t="s">
        <v>350</v>
      </c>
      <c r="C333" s="1" t="s">
        <v>253</v>
      </c>
      <c r="D333" s="1" t="s">
        <v>122</v>
      </c>
      <c r="E333" s="103">
        <v>2530</v>
      </c>
      <c r="F333" s="92"/>
    </row>
    <row r="334" spans="1:10" s="16" customFormat="1" ht="22.5" customHeight="1" x14ac:dyDescent="0.15">
      <c r="A334" s="53" t="s">
        <v>7</v>
      </c>
      <c r="B334" s="90" t="s">
        <v>350</v>
      </c>
      <c r="C334" s="1" t="s">
        <v>254</v>
      </c>
      <c r="D334" s="1" t="s">
        <v>398</v>
      </c>
      <c r="E334" s="103">
        <v>2530</v>
      </c>
      <c r="F334" s="92"/>
    </row>
    <row r="335" spans="1:10" s="16" customFormat="1" ht="22.5" customHeight="1" x14ac:dyDescent="0.15">
      <c r="A335" s="53" t="s">
        <v>7</v>
      </c>
      <c r="B335" s="90" t="s">
        <v>350</v>
      </c>
      <c r="C335" s="1" t="s">
        <v>255</v>
      </c>
      <c r="D335" s="1" t="s">
        <v>321</v>
      </c>
      <c r="E335" s="103">
        <v>2530</v>
      </c>
      <c r="F335" s="92"/>
    </row>
    <row r="336" spans="1:10" s="16" customFormat="1" ht="22.5" customHeight="1" x14ac:dyDescent="0.15">
      <c r="A336" s="53" t="s">
        <v>7</v>
      </c>
      <c r="B336" s="90" t="s">
        <v>350</v>
      </c>
      <c r="C336" s="1" t="s">
        <v>256</v>
      </c>
      <c r="D336" s="1" t="s">
        <v>187</v>
      </c>
      <c r="E336" s="103">
        <v>2530</v>
      </c>
      <c r="F336" s="99" t="s">
        <v>30</v>
      </c>
    </row>
    <row r="337" spans="1:6" s="16" customFormat="1" ht="22.5" customHeight="1" x14ac:dyDescent="0.15">
      <c r="A337" s="53" t="s">
        <v>7</v>
      </c>
      <c r="B337" s="90" t="s">
        <v>350</v>
      </c>
      <c r="C337" s="1" t="s">
        <v>257</v>
      </c>
      <c r="D337" s="1" t="s">
        <v>63</v>
      </c>
      <c r="E337" s="103">
        <v>2530</v>
      </c>
      <c r="F337" s="92"/>
    </row>
    <row r="338" spans="1:6" s="16" customFormat="1" ht="22.5" customHeight="1" x14ac:dyDescent="0.15">
      <c r="A338" s="53" t="s">
        <v>7</v>
      </c>
      <c r="B338" s="34" t="s">
        <v>251</v>
      </c>
      <c r="C338" s="1" t="s">
        <v>7</v>
      </c>
      <c r="D338" s="1" t="s">
        <v>7</v>
      </c>
      <c r="E338" s="105">
        <v>1980</v>
      </c>
      <c r="F338" s="40"/>
    </row>
    <row r="339" spans="1:6" s="32" customFormat="1" ht="22.5" customHeight="1" x14ac:dyDescent="0.15">
      <c r="A339" s="53" t="s">
        <v>7</v>
      </c>
      <c r="B339" s="90" t="s">
        <v>350</v>
      </c>
      <c r="C339" s="1" t="s">
        <v>258</v>
      </c>
      <c r="D339" s="1" t="s">
        <v>67</v>
      </c>
      <c r="E339" s="103">
        <v>2530</v>
      </c>
      <c r="F339" s="92"/>
    </row>
    <row r="340" spans="1:6" s="16" customFormat="1" ht="22.5" customHeight="1" x14ac:dyDescent="0.15">
      <c r="A340" s="53" t="s">
        <v>7</v>
      </c>
      <c r="B340" s="34" t="s">
        <v>251</v>
      </c>
      <c r="C340" s="35" t="s">
        <v>421</v>
      </c>
      <c r="D340" s="1" t="s">
        <v>7</v>
      </c>
      <c r="E340" s="105">
        <v>1960</v>
      </c>
      <c r="F340" s="40"/>
    </row>
    <row r="341" spans="1:6" s="32" customFormat="1" ht="22.5" customHeight="1" x14ac:dyDescent="0.15">
      <c r="A341" s="53" t="s">
        <v>7</v>
      </c>
      <c r="B341" s="90" t="s">
        <v>350</v>
      </c>
      <c r="C341" s="1" t="s">
        <v>259</v>
      </c>
      <c r="D341" s="1" t="s">
        <v>408</v>
      </c>
      <c r="E341" s="103">
        <v>2380</v>
      </c>
      <c r="F341" s="92"/>
    </row>
    <row r="342" spans="1:6" s="16" customFormat="1" ht="22.5" customHeight="1" x14ac:dyDescent="0.15">
      <c r="A342" s="53" t="s">
        <v>7</v>
      </c>
      <c r="B342" s="34" t="s">
        <v>251</v>
      </c>
      <c r="C342" s="35" t="s">
        <v>422</v>
      </c>
      <c r="D342" s="1" t="s">
        <v>7</v>
      </c>
      <c r="E342" s="105">
        <v>1860</v>
      </c>
      <c r="F342" s="40"/>
    </row>
    <row r="343" spans="1:6" s="32" customFormat="1" ht="22.5" customHeight="1" x14ac:dyDescent="0.15">
      <c r="A343" s="53" t="s">
        <v>7</v>
      </c>
      <c r="B343" s="34" t="s">
        <v>696</v>
      </c>
      <c r="C343" s="1" t="s">
        <v>7</v>
      </c>
      <c r="D343" s="1" t="s">
        <v>7</v>
      </c>
      <c r="E343" s="105">
        <v>1720</v>
      </c>
      <c r="F343" s="40"/>
    </row>
    <row r="344" spans="1:6" s="32" customFormat="1" ht="22.5" customHeight="1" x14ac:dyDescent="0.15">
      <c r="A344" s="53" t="s">
        <v>7</v>
      </c>
      <c r="B344" s="90" t="s">
        <v>350</v>
      </c>
      <c r="C344" s="1" t="s">
        <v>260</v>
      </c>
      <c r="D344" s="1" t="s">
        <v>71</v>
      </c>
      <c r="E344" s="103">
        <v>2450</v>
      </c>
      <c r="F344" s="92"/>
    </row>
    <row r="345" spans="1:6" s="16" customFormat="1" ht="22.5" customHeight="1" x14ac:dyDescent="0.15">
      <c r="A345" s="53" t="s">
        <v>7</v>
      </c>
      <c r="B345" s="90" t="s">
        <v>350</v>
      </c>
      <c r="C345" s="1" t="s">
        <v>261</v>
      </c>
      <c r="D345" s="1" t="s">
        <v>423</v>
      </c>
      <c r="E345" s="103">
        <v>2640</v>
      </c>
      <c r="F345" s="92"/>
    </row>
    <row r="346" spans="1:6" s="16" customFormat="1" ht="22.5" customHeight="1" x14ac:dyDescent="0.15">
      <c r="A346" s="53" t="s">
        <v>7</v>
      </c>
      <c r="B346" s="34" t="s">
        <v>251</v>
      </c>
      <c r="C346" s="1" t="s">
        <v>7</v>
      </c>
      <c r="D346" s="1" t="s">
        <v>7</v>
      </c>
      <c r="E346" s="105">
        <v>2090</v>
      </c>
      <c r="F346" s="40"/>
    </row>
    <row r="347" spans="1:6" s="32" customFormat="1" ht="22.5" customHeight="1" x14ac:dyDescent="0.15">
      <c r="A347" s="53" t="s">
        <v>7</v>
      </c>
      <c r="B347" s="90" t="s">
        <v>350</v>
      </c>
      <c r="C347" s="1" t="s">
        <v>262</v>
      </c>
      <c r="D347" s="1" t="s">
        <v>424</v>
      </c>
      <c r="E347" s="103">
        <v>2160</v>
      </c>
      <c r="F347" s="92"/>
    </row>
    <row r="348" spans="1:6" s="16" customFormat="1" ht="22.5" customHeight="1" x14ac:dyDescent="0.15">
      <c r="A348" s="53" t="s">
        <v>7</v>
      </c>
      <c r="B348" s="34" t="s">
        <v>251</v>
      </c>
      <c r="C348" s="1" t="s">
        <v>7</v>
      </c>
      <c r="D348" s="1" t="s">
        <v>7</v>
      </c>
      <c r="E348" s="105">
        <v>1980</v>
      </c>
      <c r="F348" s="40"/>
    </row>
    <row r="349" spans="1:6" s="32" customFormat="1" ht="22.5" customHeight="1" x14ac:dyDescent="0.15">
      <c r="A349" s="53" t="s">
        <v>7</v>
      </c>
      <c r="B349" s="34" t="s">
        <v>696</v>
      </c>
      <c r="C349" s="1" t="s">
        <v>7</v>
      </c>
      <c r="D349" s="1" t="s">
        <v>7</v>
      </c>
      <c r="E349" s="105">
        <v>1830</v>
      </c>
      <c r="F349" s="40"/>
    </row>
    <row r="350" spans="1:6" s="32" customFormat="1" ht="22.5" customHeight="1" x14ac:dyDescent="0.15">
      <c r="A350" s="89" t="s">
        <v>148</v>
      </c>
      <c r="B350" s="1"/>
      <c r="C350" s="1" t="s">
        <v>263</v>
      </c>
      <c r="D350" s="1" t="s">
        <v>691</v>
      </c>
      <c r="E350" s="103">
        <v>7240</v>
      </c>
      <c r="F350" s="98" t="s">
        <v>1472</v>
      </c>
    </row>
    <row r="351" spans="1:6" s="16" customFormat="1" ht="22.5" customHeight="1" x14ac:dyDescent="0.15">
      <c r="A351" s="53" t="s">
        <v>7</v>
      </c>
      <c r="B351" s="1"/>
      <c r="C351" s="1" t="s">
        <v>264</v>
      </c>
      <c r="D351" s="1" t="s">
        <v>114</v>
      </c>
      <c r="E351" s="103">
        <v>7280</v>
      </c>
      <c r="F351" s="92"/>
    </row>
    <row r="352" spans="1:6" s="16" customFormat="1" ht="22.5" customHeight="1" x14ac:dyDescent="0.15">
      <c r="A352" s="53" t="s">
        <v>7</v>
      </c>
      <c r="B352" s="1"/>
      <c r="C352" s="1" t="s">
        <v>265</v>
      </c>
      <c r="D352" s="1" t="s">
        <v>118</v>
      </c>
      <c r="E352" s="103">
        <v>7240</v>
      </c>
      <c r="F352" s="92"/>
    </row>
    <row r="353" spans="1:6" s="16" customFormat="1" ht="22.5" customHeight="1" x14ac:dyDescent="0.15">
      <c r="A353" s="53" t="s">
        <v>7</v>
      </c>
      <c r="B353" s="1"/>
      <c r="C353" s="1" t="s">
        <v>266</v>
      </c>
      <c r="D353" s="1" t="s">
        <v>187</v>
      </c>
      <c r="E353" s="103">
        <v>7110</v>
      </c>
      <c r="F353" s="99" t="s">
        <v>30</v>
      </c>
    </row>
    <row r="354" spans="1:6" s="16" customFormat="1" ht="22.5" customHeight="1" x14ac:dyDescent="0.15">
      <c r="A354" s="53" t="s">
        <v>7</v>
      </c>
      <c r="B354" s="1"/>
      <c r="C354" s="1" t="s">
        <v>267</v>
      </c>
      <c r="D354" s="1" t="s">
        <v>95</v>
      </c>
      <c r="E354" s="103">
        <v>7240</v>
      </c>
      <c r="F354" s="92"/>
    </row>
    <row r="355" spans="1:6" s="16" customFormat="1" ht="22.5" customHeight="1" x14ac:dyDescent="0.15">
      <c r="A355" s="53" t="s">
        <v>7</v>
      </c>
      <c r="B355" s="1"/>
      <c r="C355" s="1" t="s">
        <v>268</v>
      </c>
      <c r="D355" s="1" t="s">
        <v>425</v>
      </c>
      <c r="E355" s="103">
        <v>7010</v>
      </c>
      <c r="F355" s="92"/>
    </row>
    <row r="356" spans="1:6" s="16" customFormat="1" ht="22.5" customHeight="1" x14ac:dyDescent="0.15">
      <c r="A356" s="53" t="s">
        <v>7</v>
      </c>
      <c r="B356" s="1"/>
      <c r="C356" s="1" t="s">
        <v>269</v>
      </c>
      <c r="D356" s="1" t="s">
        <v>407</v>
      </c>
      <c r="E356" s="103">
        <v>7240</v>
      </c>
      <c r="F356" s="92"/>
    </row>
    <row r="357" spans="1:6" s="16" customFormat="1" ht="22.5" customHeight="1" x14ac:dyDescent="0.15">
      <c r="A357" s="53" t="s">
        <v>7</v>
      </c>
      <c r="B357" s="1"/>
      <c r="C357" s="1" t="s">
        <v>270</v>
      </c>
      <c r="D357" s="1" t="s">
        <v>426</v>
      </c>
      <c r="E357" s="103">
        <v>7240</v>
      </c>
      <c r="F357" s="92"/>
    </row>
    <row r="358" spans="1:6" s="16" customFormat="1" ht="22.5" customHeight="1" x14ac:dyDescent="0.15">
      <c r="A358" s="53" t="s">
        <v>7</v>
      </c>
      <c r="B358" s="1"/>
      <c r="C358" s="1" t="s">
        <v>271</v>
      </c>
      <c r="D358" s="1" t="s">
        <v>427</v>
      </c>
      <c r="E358" s="103">
        <v>6320</v>
      </c>
      <c r="F358" s="92"/>
    </row>
    <row r="359" spans="1:6" s="16" customFormat="1" ht="22.5" customHeight="1" x14ac:dyDescent="0.15">
      <c r="A359" s="89" t="s">
        <v>79</v>
      </c>
      <c r="B359" s="1">
        <v>2</v>
      </c>
      <c r="C359" s="1" t="s">
        <v>428</v>
      </c>
      <c r="D359" s="1" t="s">
        <v>89</v>
      </c>
      <c r="E359" s="103">
        <v>3990</v>
      </c>
      <c r="F359" s="92" t="s">
        <v>42</v>
      </c>
    </row>
    <row r="360" spans="1:6" s="16" customFormat="1" ht="22.5" customHeight="1" x14ac:dyDescent="0.15">
      <c r="A360" s="561" t="s">
        <v>429</v>
      </c>
      <c r="B360" s="562"/>
      <c r="C360" s="1" t="s">
        <v>184</v>
      </c>
      <c r="D360" s="1" t="s">
        <v>184</v>
      </c>
      <c r="E360" s="103">
        <v>5290</v>
      </c>
      <c r="F360" s="92"/>
    </row>
    <row r="361" spans="1:6" s="16" customFormat="1" ht="22.5" customHeight="1" x14ac:dyDescent="0.15">
      <c r="A361" s="53" t="s">
        <v>79</v>
      </c>
      <c r="B361" s="35">
        <v>3</v>
      </c>
      <c r="C361" s="1" t="s">
        <v>184</v>
      </c>
      <c r="D361" s="1" t="s">
        <v>184</v>
      </c>
      <c r="E361" s="105">
        <v>3670</v>
      </c>
      <c r="F361" s="41" t="s">
        <v>1462</v>
      </c>
    </row>
    <row r="362" spans="1:6" s="32" customFormat="1" ht="22.5" customHeight="1" x14ac:dyDescent="0.15">
      <c r="A362" s="563" t="s">
        <v>430</v>
      </c>
      <c r="B362" s="564"/>
      <c r="C362" s="35" t="s">
        <v>7</v>
      </c>
      <c r="D362" s="35" t="s">
        <v>7</v>
      </c>
      <c r="E362" s="105">
        <v>4860</v>
      </c>
      <c r="F362" s="40"/>
    </row>
    <row r="363" spans="1:6" s="32" customFormat="1" ht="22.5" customHeight="1" x14ac:dyDescent="0.15">
      <c r="A363" s="89" t="s">
        <v>79</v>
      </c>
      <c r="B363" s="1">
        <v>2</v>
      </c>
      <c r="C363" s="1" t="s">
        <v>431</v>
      </c>
      <c r="D363" s="1" t="s">
        <v>114</v>
      </c>
      <c r="E363" s="103">
        <v>4090</v>
      </c>
      <c r="F363" s="92" t="s">
        <v>42</v>
      </c>
    </row>
    <row r="364" spans="1:6" s="16" customFormat="1" ht="22.5" customHeight="1" x14ac:dyDescent="0.15">
      <c r="A364" s="561" t="s">
        <v>429</v>
      </c>
      <c r="B364" s="562"/>
      <c r="C364" s="1" t="s">
        <v>7</v>
      </c>
      <c r="D364" s="1" t="s">
        <v>7</v>
      </c>
      <c r="E364" s="103">
        <v>5290</v>
      </c>
      <c r="F364" s="92"/>
    </row>
    <row r="365" spans="1:6" s="16" customFormat="1" ht="22.5" customHeight="1" x14ac:dyDescent="0.15">
      <c r="A365" s="53" t="s">
        <v>79</v>
      </c>
      <c r="B365" s="35">
        <v>3</v>
      </c>
      <c r="C365" s="35" t="s">
        <v>432</v>
      </c>
      <c r="D365" s="1" t="s">
        <v>184</v>
      </c>
      <c r="E365" s="105">
        <v>3800</v>
      </c>
      <c r="F365" s="41" t="s">
        <v>1462</v>
      </c>
    </row>
    <row r="366" spans="1:6" s="32" customFormat="1" ht="22.5" customHeight="1" x14ac:dyDescent="0.15">
      <c r="A366" s="563" t="s">
        <v>430</v>
      </c>
      <c r="B366" s="564"/>
      <c r="C366" s="35" t="s">
        <v>7</v>
      </c>
      <c r="D366" s="35" t="s">
        <v>7</v>
      </c>
      <c r="E366" s="105">
        <v>5390</v>
      </c>
      <c r="F366" s="40"/>
    </row>
    <row r="367" spans="1:6" s="32" customFormat="1" ht="22.5" customHeight="1" x14ac:dyDescent="0.15">
      <c r="A367" s="89" t="s">
        <v>79</v>
      </c>
      <c r="B367" s="1">
        <v>2</v>
      </c>
      <c r="C367" s="1" t="s">
        <v>433</v>
      </c>
      <c r="D367" s="1" t="s">
        <v>692</v>
      </c>
      <c r="E367" s="103">
        <v>4090</v>
      </c>
      <c r="F367" s="100" t="s">
        <v>1480</v>
      </c>
    </row>
    <row r="368" spans="1:6" s="16" customFormat="1" ht="22.5" customHeight="1" x14ac:dyDescent="0.15">
      <c r="A368" s="561" t="s">
        <v>429</v>
      </c>
      <c r="B368" s="562"/>
      <c r="C368" s="1" t="s">
        <v>184</v>
      </c>
      <c r="D368" s="1" t="s">
        <v>184</v>
      </c>
      <c r="E368" s="103">
        <v>5290</v>
      </c>
      <c r="F368" s="4" t="s">
        <v>1472</v>
      </c>
    </row>
    <row r="369" spans="1:6" s="16" customFormat="1" ht="22.5" customHeight="1" x14ac:dyDescent="0.15">
      <c r="A369" s="53" t="s">
        <v>79</v>
      </c>
      <c r="B369" s="35">
        <v>3</v>
      </c>
      <c r="C369" s="35" t="s">
        <v>434</v>
      </c>
      <c r="D369" s="1" t="s">
        <v>184</v>
      </c>
      <c r="E369" s="105">
        <v>3480</v>
      </c>
      <c r="F369" s="79" t="s">
        <v>1485</v>
      </c>
    </row>
    <row r="370" spans="1:6" s="32" customFormat="1" ht="22.5" customHeight="1" x14ac:dyDescent="0.15">
      <c r="A370" s="563" t="s">
        <v>430</v>
      </c>
      <c r="B370" s="564"/>
      <c r="C370" s="35" t="s">
        <v>184</v>
      </c>
      <c r="D370" s="1" t="s">
        <v>184</v>
      </c>
      <c r="E370" s="105">
        <v>4490</v>
      </c>
      <c r="F370" s="41" t="s">
        <v>1476</v>
      </c>
    </row>
    <row r="371" spans="1:6" s="32" customFormat="1" ht="22.5" customHeight="1" x14ac:dyDescent="0.15">
      <c r="A371" s="89" t="s">
        <v>79</v>
      </c>
      <c r="B371" s="1">
        <v>2</v>
      </c>
      <c r="C371" s="1" t="s">
        <v>435</v>
      </c>
      <c r="D371" s="1" t="s">
        <v>408</v>
      </c>
      <c r="E371" s="103">
        <v>3990</v>
      </c>
      <c r="F371" s="92" t="s">
        <v>42</v>
      </c>
    </row>
    <row r="372" spans="1:6" s="16" customFormat="1" ht="22.5" customHeight="1" x14ac:dyDescent="0.15">
      <c r="A372" s="561" t="s">
        <v>429</v>
      </c>
      <c r="B372" s="562"/>
      <c r="C372" s="1" t="s">
        <v>7</v>
      </c>
      <c r="D372" s="1" t="s">
        <v>7</v>
      </c>
      <c r="E372" s="103">
        <v>5660</v>
      </c>
      <c r="F372" s="92"/>
    </row>
    <row r="373" spans="1:6" s="16" customFormat="1" ht="22.5" customHeight="1" x14ac:dyDescent="0.15">
      <c r="A373" s="89" t="s">
        <v>79</v>
      </c>
      <c r="B373" s="1">
        <v>2</v>
      </c>
      <c r="C373" s="1" t="s">
        <v>436</v>
      </c>
      <c r="D373" s="1" t="s">
        <v>328</v>
      </c>
      <c r="E373" s="103">
        <v>3940</v>
      </c>
      <c r="F373" s="92" t="s">
        <v>42</v>
      </c>
    </row>
    <row r="374" spans="1:6" s="16" customFormat="1" ht="22.5" customHeight="1" x14ac:dyDescent="0.15">
      <c r="A374" s="561" t="s">
        <v>429</v>
      </c>
      <c r="B374" s="562"/>
      <c r="C374" s="1" t="s">
        <v>7</v>
      </c>
      <c r="D374" s="1" t="s">
        <v>7</v>
      </c>
      <c r="E374" s="103">
        <v>4840</v>
      </c>
      <c r="F374" s="92"/>
    </row>
    <row r="375" spans="1:6" s="16" customFormat="1" ht="22.5" customHeight="1" x14ac:dyDescent="0.15">
      <c r="A375" s="53" t="s">
        <v>79</v>
      </c>
      <c r="B375" s="35">
        <v>3</v>
      </c>
      <c r="C375" s="1" t="s">
        <v>7</v>
      </c>
      <c r="D375" s="1" t="s">
        <v>7</v>
      </c>
      <c r="E375" s="105">
        <v>3430</v>
      </c>
      <c r="F375" s="41" t="s">
        <v>1468</v>
      </c>
    </row>
    <row r="376" spans="1:6" s="32" customFormat="1" ht="22.5" customHeight="1" x14ac:dyDescent="0.15">
      <c r="A376" s="563" t="s">
        <v>430</v>
      </c>
      <c r="B376" s="564"/>
      <c r="C376" s="1" t="s">
        <v>7</v>
      </c>
      <c r="D376" s="1" t="s">
        <v>7</v>
      </c>
      <c r="E376" s="105">
        <v>4370</v>
      </c>
      <c r="F376" s="40"/>
    </row>
    <row r="377" spans="1:6" s="32" customFormat="1" ht="22.5" customHeight="1" x14ac:dyDescent="0.15">
      <c r="A377" s="89" t="s">
        <v>79</v>
      </c>
      <c r="B377" s="1">
        <v>2</v>
      </c>
      <c r="C377" s="1" t="s">
        <v>437</v>
      </c>
      <c r="D377" s="1" t="s">
        <v>122</v>
      </c>
      <c r="E377" s="103">
        <v>4100</v>
      </c>
      <c r="F377" s="92" t="s">
        <v>42</v>
      </c>
    </row>
    <row r="378" spans="1:6" s="16" customFormat="1" ht="22.5" customHeight="1" x14ac:dyDescent="0.15">
      <c r="A378" s="561" t="s">
        <v>429</v>
      </c>
      <c r="B378" s="562"/>
      <c r="C378" s="1" t="s">
        <v>7</v>
      </c>
      <c r="D378" s="1" t="s">
        <v>7</v>
      </c>
      <c r="E378" s="103">
        <v>5850</v>
      </c>
      <c r="F378" s="92"/>
    </row>
    <row r="379" spans="1:6" s="16" customFormat="1" ht="22.5" customHeight="1" x14ac:dyDescent="0.15">
      <c r="A379" s="53" t="s">
        <v>79</v>
      </c>
      <c r="B379" s="35">
        <v>3</v>
      </c>
      <c r="C379" s="1" t="s">
        <v>7</v>
      </c>
      <c r="D379" s="1" t="s">
        <v>7</v>
      </c>
      <c r="E379" s="105">
        <v>4000</v>
      </c>
      <c r="F379" s="41" t="s">
        <v>1468</v>
      </c>
    </row>
    <row r="380" spans="1:6" s="32" customFormat="1" ht="22.5" customHeight="1" x14ac:dyDescent="0.15">
      <c r="A380" s="563" t="s">
        <v>430</v>
      </c>
      <c r="B380" s="564"/>
      <c r="C380" s="35" t="s">
        <v>7</v>
      </c>
      <c r="D380" s="35" t="s">
        <v>7</v>
      </c>
      <c r="E380" s="105">
        <v>5570</v>
      </c>
      <c r="F380" s="40"/>
    </row>
    <row r="381" spans="1:6" s="32" customFormat="1" ht="22.5" customHeight="1" x14ac:dyDescent="0.15">
      <c r="A381" s="89" t="s">
        <v>79</v>
      </c>
      <c r="B381" s="1">
        <v>2</v>
      </c>
      <c r="C381" s="1" t="s">
        <v>438</v>
      </c>
      <c r="D381" s="1" t="s">
        <v>120</v>
      </c>
      <c r="E381" s="103">
        <v>3940</v>
      </c>
      <c r="F381" s="92" t="s">
        <v>42</v>
      </c>
    </row>
    <row r="382" spans="1:6" s="16" customFormat="1" ht="22.5" customHeight="1" x14ac:dyDescent="0.15">
      <c r="A382" s="561" t="s">
        <v>429</v>
      </c>
      <c r="B382" s="562"/>
      <c r="C382" s="1" t="s">
        <v>7</v>
      </c>
      <c r="D382" s="1" t="s">
        <v>7</v>
      </c>
      <c r="E382" s="103">
        <v>5750</v>
      </c>
      <c r="F382" s="92"/>
    </row>
    <row r="383" spans="1:6" s="16" customFormat="1" ht="22.5" customHeight="1" x14ac:dyDescent="0.15">
      <c r="A383" s="53" t="s">
        <v>79</v>
      </c>
      <c r="B383" s="35">
        <v>3</v>
      </c>
      <c r="C383" s="1" t="s">
        <v>7</v>
      </c>
      <c r="D383" s="1" t="s">
        <v>7</v>
      </c>
      <c r="E383" s="105">
        <v>3610</v>
      </c>
      <c r="F383" s="41" t="s">
        <v>1468</v>
      </c>
    </row>
    <row r="384" spans="1:6" s="32" customFormat="1" ht="22.5" customHeight="1" x14ac:dyDescent="0.15">
      <c r="A384" s="563" t="s">
        <v>430</v>
      </c>
      <c r="B384" s="564"/>
      <c r="C384" s="35" t="s">
        <v>7</v>
      </c>
      <c r="D384" s="35" t="s">
        <v>7</v>
      </c>
      <c r="E384" s="105">
        <v>5290</v>
      </c>
      <c r="F384" s="40"/>
    </row>
    <row r="385" spans="1:10" s="32" customFormat="1" ht="22.5" customHeight="1" x14ac:dyDescent="0.15">
      <c r="A385" s="89" t="s">
        <v>79</v>
      </c>
      <c r="B385" s="1">
        <v>2</v>
      </c>
      <c r="C385" s="1" t="s">
        <v>439</v>
      </c>
      <c r="D385" s="1" t="s">
        <v>187</v>
      </c>
      <c r="E385" s="103">
        <v>4160</v>
      </c>
      <c r="F385" s="93" t="s">
        <v>1486</v>
      </c>
    </row>
    <row r="386" spans="1:10" s="16" customFormat="1" ht="22.5" customHeight="1" x14ac:dyDescent="0.15">
      <c r="A386" s="561" t="s">
        <v>429</v>
      </c>
      <c r="B386" s="562"/>
      <c r="C386" s="1" t="s">
        <v>7</v>
      </c>
      <c r="D386" s="1" t="s">
        <v>7</v>
      </c>
      <c r="E386" s="103">
        <v>5150</v>
      </c>
      <c r="F386" s="4" t="s">
        <v>30</v>
      </c>
    </row>
    <row r="387" spans="1:10" s="16" customFormat="1" ht="22.5" customHeight="1" x14ac:dyDescent="0.15">
      <c r="A387" s="53" t="s">
        <v>79</v>
      </c>
      <c r="B387" s="35">
        <v>3</v>
      </c>
      <c r="C387" s="35" t="s">
        <v>440</v>
      </c>
      <c r="D387" s="1" t="s">
        <v>7</v>
      </c>
      <c r="E387" s="105">
        <v>3430</v>
      </c>
      <c r="F387" s="93" t="s">
        <v>1487</v>
      </c>
    </row>
    <row r="388" spans="1:10" s="32" customFormat="1" ht="22.5" customHeight="1" x14ac:dyDescent="0.15">
      <c r="A388" s="563" t="s">
        <v>430</v>
      </c>
      <c r="B388" s="564"/>
      <c r="C388" s="35" t="s">
        <v>7</v>
      </c>
      <c r="D388" s="35" t="s">
        <v>7</v>
      </c>
      <c r="E388" s="105">
        <v>4370</v>
      </c>
      <c r="F388" s="41" t="s">
        <v>1469</v>
      </c>
    </row>
    <row r="389" spans="1:10" s="32" customFormat="1" ht="22.5" customHeight="1" x14ac:dyDescent="0.15">
      <c r="A389" s="89" t="s">
        <v>79</v>
      </c>
      <c r="B389" s="1">
        <v>2</v>
      </c>
      <c r="C389" s="1" t="s">
        <v>441</v>
      </c>
      <c r="D389" s="1" t="s">
        <v>187</v>
      </c>
      <c r="E389" s="103">
        <v>4130</v>
      </c>
      <c r="F389" s="93" t="s">
        <v>1488</v>
      </c>
      <c r="H389" s="18"/>
      <c r="I389" s="18"/>
      <c r="J389" s="18"/>
    </row>
    <row r="390" spans="1:10" s="16" customFormat="1" ht="22.5" customHeight="1" x14ac:dyDescent="0.15">
      <c r="A390" s="561" t="s">
        <v>429</v>
      </c>
      <c r="B390" s="562"/>
      <c r="C390" s="1" t="s">
        <v>7</v>
      </c>
      <c r="D390" s="1" t="s">
        <v>7</v>
      </c>
      <c r="E390" s="103">
        <v>5040</v>
      </c>
      <c r="F390" s="4" t="s">
        <v>30</v>
      </c>
    </row>
    <row r="391" spans="1:10" s="16" customFormat="1" ht="22.5" customHeight="1" x14ac:dyDescent="0.15">
      <c r="A391" s="53" t="s">
        <v>79</v>
      </c>
      <c r="B391" s="35">
        <v>3</v>
      </c>
      <c r="C391" s="35" t="s">
        <v>442</v>
      </c>
      <c r="D391" s="1" t="s">
        <v>7</v>
      </c>
      <c r="E391" s="105">
        <v>3780</v>
      </c>
      <c r="F391" s="93" t="s">
        <v>1489</v>
      </c>
    </row>
    <row r="392" spans="1:10" s="32" customFormat="1" ht="22.5" customHeight="1" x14ac:dyDescent="0.15">
      <c r="A392" s="563" t="s">
        <v>430</v>
      </c>
      <c r="B392" s="564"/>
      <c r="C392" s="35" t="s">
        <v>7</v>
      </c>
      <c r="D392" s="35" t="s">
        <v>7</v>
      </c>
      <c r="E392" s="105">
        <v>4330</v>
      </c>
      <c r="F392" s="41" t="s">
        <v>1469</v>
      </c>
    </row>
    <row r="393" spans="1:10" s="32" customFormat="1" ht="22.5" customHeight="1" x14ac:dyDescent="0.15">
      <c r="A393" s="89" t="s">
        <v>79</v>
      </c>
      <c r="B393" s="1">
        <v>2</v>
      </c>
      <c r="C393" s="1" t="s">
        <v>443</v>
      </c>
      <c r="D393" s="1" t="s">
        <v>325</v>
      </c>
      <c r="E393" s="103">
        <v>4050</v>
      </c>
      <c r="F393" s="93" t="s">
        <v>1490</v>
      </c>
    </row>
    <row r="394" spans="1:10" s="16" customFormat="1" ht="22.5" customHeight="1" x14ac:dyDescent="0.15">
      <c r="A394" s="561" t="s">
        <v>429</v>
      </c>
      <c r="B394" s="562"/>
      <c r="C394" s="1" t="s">
        <v>7</v>
      </c>
      <c r="D394" s="1" t="s">
        <v>7</v>
      </c>
      <c r="E394" s="103">
        <v>5750</v>
      </c>
      <c r="F394" s="4" t="s">
        <v>347</v>
      </c>
    </row>
    <row r="395" spans="1:10" s="16" customFormat="1" ht="22.5" customHeight="1" x14ac:dyDescent="0.15">
      <c r="A395" s="53" t="s">
        <v>79</v>
      </c>
      <c r="B395" s="35">
        <v>3</v>
      </c>
      <c r="C395" s="1" t="s">
        <v>7</v>
      </c>
      <c r="D395" s="1" t="s">
        <v>7</v>
      </c>
      <c r="E395" s="105">
        <v>4030</v>
      </c>
      <c r="F395" s="93" t="s">
        <v>1491</v>
      </c>
    </row>
    <row r="396" spans="1:10" s="32" customFormat="1" ht="22.5" customHeight="1" x14ac:dyDescent="0.15">
      <c r="A396" s="563" t="s">
        <v>430</v>
      </c>
      <c r="B396" s="564"/>
      <c r="C396" s="35" t="s">
        <v>7</v>
      </c>
      <c r="D396" s="35" t="s">
        <v>7</v>
      </c>
      <c r="E396" s="105">
        <v>4620</v>
      </c>
      <c r="F396" s="41" t="s">
        <v>1463</v>
      </c>
    </row>
    <row r="397" spans="1:10" s="32" customFormat="1" ht="22.5" customHeight="1" x14ac:dyDescent="0.15">
      <c r="A397" s="89" t="s">
        <v>79</v>
      </c>
      <c r="B397" s="1">
        <v>2</v>
      </c>
      <c r="C397" s="1" t="s">
        <v>444</v>
      </c>
      <c r="D397" s="1" t="s">
        <v>118</v>
      </c>
      <c r="E397" s="103">
        <v>4160</v>
      </c>
      <c r="F397" s="92" t="s">
        <v>42</v>
      </c>
    </row>
    <row r="398" spans="1:10" s="16" customFormat="1" ht="22.5" customHeight="1" x14ac:dyDescent="0.15">
      <c r="A398" s="561" t="s">
        <v>429</v>
      </c>
      <c r="B398" s="562"/>
      <c r="C398" s="1" t="s">
        <v>7</v>
      </c>
      <c r="D398" s="1" t="s">
        <v>7</v>
      </c>
      <c r="E398" s="103">
        <v>5150</v>
      </c>
      <c r="F398" s="92"/>
    </row>
    <row r="399" spans="1:10" s="16" customFormat="1" ht="22.5" customHeight="1" x14ac:dyDescent="0.15">
      <c r="A399" s="53" t="s">
        <v>79</v>
      </c>
      <c r="B399" s="35">
        <v>3</v>
      </c>
      <c r="C399" s="1" t="s">
        <v>7</v>
      </c>
      <c r="D399" s="1" t="s">
        <v>7</v>
      </c>
      <c r="E399" s="105">
        <v>3670</v>
      </c>
      <c r="F399" s="41" t="s">
        <v>1468</v>
      </c>
    </row>
    <row r="400" spans="1:10" s="32" customFormat="1" ht="22.5" customHeight="1" x14ac:dyDescent="0.15">
      <c r="A400" s="563" t="s">
        <v>430</v>
      </c>
      <c r="B400" s="564"/>
      <c r="C400" s="35" t="s">
        <v>7</v>
      </c>
      <c r="D400" s="35" t="s">
        <v>7</v>
      </c>
      <c r="E400" s="105">
        <v>4750</v>
      </c>
      <c r="F400" s="40"/>
    </row>
    <row r="401" spans="1:10" s="32" customFormat="1" ht="22.5" customHeight="1" x14ac:dyDescent="0.15">
      <c r="A401" s="89" t="s">
        <v>79</v>
      </c>
      <c r="B401" s="1">
        <v>2</v>
      </c>
      <c r="C401" s="1" t="s">
        <v>445</v>
      </c>
      <c r="D401" s="1" t="s">
        <v>405</v>
      </c>
      <c r="E401" s="103">
        <v>4160</v>
      </c>
      <c r="F401" s="92" t="s">
        <v>42</v>
      </c>
    </row>
    <row r="402" spans="1:10" s="16" customFormat="1" ht="22.5" customHeight="1" x14ac:dyDescent="0.15">
      <c r="A402" s="561" t="s">
        <v>429</v>
      </c>
      <c r="B402" s="562"/>
      <c r="C402" s="1" t="s">
        <v>7</v>
      </c>
      <c r="D402" s="1" t="s">
        <v>7</v>
      </c>
      <c r="E402" s="103">
        <v>5750</v>
      </c>
      <c r="F402" s="92"/>
    </row>
    <row r="403" spans="1:10" s="16" customFormat="1" ht="22.5" customHeight="1" x14ac:dyDescent="0.15">
      <c r="A403" s="89" t="s">
        <v>79</v>
      </c>
      <c r="B403" s="1">
        <v>2</v>
      </c>
      <c r="C403" s="1" t="s">
        <v>446</v>
      </c>
      <c r="D403" s="1" t="s">
        <v>122</v>
      </c>
      <c r="E403" s="103">
        <v>3860</v>
      </c>
      <c r="F403" s="92" t="s">
        <v>185</v>
      </c>
    </row>
    <row r="404" spans="1:10" s="32" customFormat="1" ht="22.5" customHeight="1" x14ac:dyDescent="0.15">
      <c r="A404" s="561" t="s">
        <v>429</v>
      </c>
      <c r="B404" s="562"/>
      <c r="C404" s="1" t="s">
        <v>7</v>
      </c>
      <c r="D404" s="1" t="s">
        <v>7</v>
      </c>
      <c r="E404" s="103">
        <v>5750</v>
      </c>
      <c r="F404" s="92"/>
    </row>
    <row r="405" spans="1:10" s="32" customFormat="1" ht="22.5" customHeight="1" x14ac:dyDescent="0.15">
      <c r="A405" s="53" t="s">
        <v>79</v>
      </c>
      <c r="B405" s="35">
        <v>3</v>
      </c>
      <c r="C405" s="35" t="s">
        <v>447</v>
      </c>
      <c r="D405" s="1" t="s">
        <v>7</v>
      </c>
      <c r="E405" s="105">
        <v>3560</v>
      </c>
      <c r="F405" s="41" t="s">
        <v>1468</v>
      </c>
    </row>
    <row r="406" spans="1:10" s="16" customFormat="1" ht="22.5" customHeight="1" x14ac:dyDescent="0.15">
      <c r="A406" s="563" t="s">
        <v>430</v>
      </c>
      <c r="B406" s="564"/>
      <c r="C406" s="1" t="s">
        <v>7</v>
      </c>
      <c r="D406" s="1" t="s">
        <v>7</v>
      </c>
      <c r="E406" s="105">
        <v>5090</v>
      </c>
      <c r="F406" s="40"/>
    </row>
    <row r="407" spans="1:10" s="16" customFormat="1" ht="22.5" customHeight="1" x14ac:dyDescent="0.15">
      <c r="A407" s="89" t="s">
        <v>79</v>
      </c>
      <c r="B407" s="1">
        <v>2</v>
      </c>
      <c r="C407" s="1" t="s">
        <v>448</v>
      </c>
      <c r="D407" s="1" t="s">
        <v>122</v>
      </c>
      <c r="E407" s="103">
        <v>3990</v>
      </c>
      <c r="F407" s="92" t="s">
        <v>42</v>
      </c>
    </row>
    <row r="408" spans="1:10" s="32" customFormat="1" ht="22.5" customHeight="1" x14ac:dyDescent="0.15">
      <c r="A408" s="561" t="s">
        <v>429</v>
      </c>
      <c r="B408" s="562"/>
      <c r="C408" s="1" t="s">
        <v>7</v>
      </c>
      <c r="D408" s="1" t="s">
        <v>7</v>
      </c>
      <c r="E408" s="103">
        <v>5440</v>
      </c>
      <c r="F408" s="92"/>
    </row>
    <row r="409" spans="1:10" s="32" customFormat="1" ht="22.5" customHeight="1" x14ac:dyDescent="0.15">
      <c r="A409" s="53" t="s">
        <v>79</v>
      </c>
      <c r="B409" s="35">
        <v>3</v>
      </c>
      <c r="C409" s="35" t="s">
        <v>7</v>
      </c>
      <c r="D409" s="35" t="s">
        <v>7</v>
      </c>
      <c r="E409" s="105">
        <v>3430</v>
      </c>
      <c r="F409" s="41" t="s">
        <v>1468</v>
      </c>
    </row>
    <row r="410" spans="1:10" s="16" customFormat="1" ht="22.5" customHeight="1" x14ac:dyDescent="0.15">
      <c r="A410" s="563" t="s">
        <v>430</v>
      </c>
      <c r="B410" s="564"/>
      <c r="C410" s="35" t="s">
        <v>7</v>
      </c>
      <c r="D410" s="35" t="s">
        <v>7</v>
      </c>
      <c r="E410" s="105">
        <v>4750</v>
      </c>
      <c r="F410" s="40"/>
    </row>
    <row r="411" spans="1:10" s="16" customFormat="1" ht="22.5" customHeight="1" x14ac:dyDescent="0.15">
      <c r="A411" s="89" t="s">
        <v>79</v>
      </c>
      <c r="B411" s="1">
        <v>2</v>
      </c>
      <c r="C411" s="1" t="s">
        <v>449</v>
      </c>
      <c r="D411" s="1" t="s">
        <v>693</v>
      </c>
      <c r="E411" s="103">
        <v>4160</v>
      </c>
      <c r="F411" s="92" t="s">
        <v>42</v>
      </c>
    </row>
    <row r="412" spans="1:10" s="32" customFormat="1" ht="22.5" customHeight="1" x14ac:dyDescent="0.15">
      <c r="A412" s="561" t="s">
        <v>429</v>
      </c>
      <c r="B412" s="562"/>
      <c r="C412" s="1" t="s">
        <v>7</v>
      </c>
      <c r="D412" s="1" t="s">
        <v>7</v>
      </c>
      <c r="E412" s="103">
        <v>5750</v>
      </c>
      <c r="F412" s="92"/>
    </row>
    <row r="413" spans="1:10" s="32" customFormat="1" ht="22.5" customHeight="1" x14ac:dyDescent="0.15">
      <c r="A413" s="53" t="s">
        <v>79</v>
      </c>
      <c r="B413" s="35">
        <v>3</v>
      </c>
      <c r="C413" s="1" t="s">
        <v>7</v>
      </c>
      <c r="D413" s="1" t="s">
        <v>7</v>
      </c>
      <c r="E413" s="105">
        <v>3800</v>
      </c>
      <c r="F413" s="41" t="s">
        <v>1468</v>
      </c>
    </row>
    <row r="414" spans="1:10" s="16" customFormat="1" ht="22.5" customHeight="1" x14ac:dyDescent="0.15">
      <c r="A414" s="563" t="s">
        <v>430</v>
      </c>
      <c r="B414" s="564"/>
      <c r="C414" s="1" t="s">
        <v>7</v>
      </c>
      <c r="D414" s="1" t="s">
        <v>7</v>
      </c>
      <c r="E414" s="105">
        <v>5460</v>
      </c>
      <c r="F414" s="40"/>
    </row>
    <row r="415" spans="1:10" s="16" customFormat="1" ht="22.5" customHeight="1" x14ac:dyDescent="0.15">
      <c r="A415" s="89" t="s">
        <v>79</v>
      </c>
      <c r="B415" s="1">
        <v>2</v>
      </c>
      <c r="C415" s="1" t="s">
        <v>86</v>
      </c>
      <c r="D415" s="1" t="s">
        <v>395</v>
      </c>
      <c r="E415" s="103">
        <v>3940</v>
      </c>
      <c r="F415" s="92" t="s">
        <v>42</v>
      </c>
      <c r="H415" s="18"/>
      <c r="I415" s="18"/>
      <c r="J415" s="18"/>
    </row>
    <row r="416" spans="1:10" s="16" customFormat="1" ht="22.5" customHeight="1" x14ac:dyDescent="0.15">
      <c r="A416" s="561" t="s">
        <v>429</v>
      </c>
      <c r="B416" s="562"/>
      <c r="C416" s="1" t="s">
        <v>7</v>
      </c>
      <c r="D416" s="1" t="s">
        <v>7</v>
      </c>
      <c r="E416" s="103">
        <v>5750</v>
      </c>
      <c r="F416" s="92"/>
      <c r="H416" s="18"/>
      <c r="I416" s="18"/>
      <c r="J416" s="18"/>
    </row>
    <row r="417" spans="1:10" s="16" customFormat="1" ht="22.5" customHeight="1" x14ac:dyDescent="0.15">
      <c r="A417" s="89" t="s">
        <v>79</v>
      </c>
      <c r="B417" s="1">
        <v>2</v>
      </c>
      <c r="C417" s="1" t="s">
        <v>450</v>
      </c>
      <c r="D417" s="1" t="s">
        <v>405</v>
      </c>
      <c r="E417" s="103">
        <v>3850</v>
      </c>
      <c r="F417" s="92" t="s">
        <v>42</v>
      </c>
      <c r="H417" s="18"/>
      <c r="I417" s="18"/>
      <c r="J417" s="18"/>
    </row>
    <row r="418" spans="1:10" s="16" customFormat="1" ht="22.5" customHeight="1" x14ac:dyDescent="0.15">
      <c r="A418" s="561" t="s">
        <v>429</v>
      </c>
      <c r="B418" s="562"/>
      <c r="C418" s="1" t="s">
        <v>7</v>
      </c>
      <c r="D418" s="1" t="s">
        <v>7</v>
      </c>
      <c r="E418" s="103">
        <v>5440</v>
      </c>
      <c r="F418" s="92"/>
      <c r="H418" s="18"/>
      <c r="I418" s="18"/>
      <c r="J418" s="18"/>
    </row>
    <row r="419" spans="1:10" s="16" customFormat="1" ht="22.5" customHeight="1" x14ac:dyDescent="0.15">
      <c r="A419" s="89" t="s">
        <v>79</v>
      </c>
      <c r="B419" s="1">
        <v>2</v>
      </c>
      <c r="C419" s="1" t="s">
        <v>452</v>
      </c>
      <c r="D419" s="1" t="s">
        <v>451</v>
      </c>
      <c r="E419" s="103">
        <v>3980</v>
      </c>
      <c r="F419" s="92" t="s">
        <v>42</v>
      </c>
      <c r="H419" s="18"/>
      <c r="I419" s="18"/>
      <c r="J419" s="18"/>
    </row>
    <row r="420" spans="1:10" s="32" customFormat="1" ht="22.5" customHeight="1" x14ac:dyDescent="0.15">
      <c r="A420" s="561" t="s">
        <v>429</v>
      </c>
      <c r="B420" s="562"/>
      <c r="C420" s="1" t="s">
        <v>7</v>
      </c>
      <c r="D420" s="1" t="s">
        <v>7</v>
      </c>
      <c r="E420" s="103">
        <v>5750</v>
      </c>
      <c r="F420" s="92"/>
      <c r="H420" s="18"/>
      <c r="I420" s="18"/>
      <c r="J420" s="18"/>
    </row>
    <row r="421" spans="1:10" s="32" customFormat="1" ht="22.5" customHeight="1" x14ac:dyDescent="0.15">
      <c r="A421" s="53" t="s">
        <v>79</v>
      </c>
      <c r="B421" s="35">
        <v>3</v>
      </c>
      <c r="C421" s="35" t="s">
        <v>453</v>
      </c>
      <c r="D421" s="1" t="s">
        <v>7</v>
      </c>
      <c r="E421" s="105">
        <v>3560</v>
      </c>
      <c r="F421" s="41" t="s">
        <v>1468</v>
      </c>
      <c r="H421" s="18"/>
      <c r="I421" s="18"/>
      <c r="J421" s="18"/>
    </row>
    <row r="422" spans="1:10" s="16" customFormat="1" ht="22.5" customHeight="1" x14ac:dyDescent="0.15">
      <c r="A422" s="563" t="s">
        <v>430</v>
      </c>
      <c r="B422" s="564"/>
      <c r="C422" s="35" t="s">
        <v>7</v>
      </c>
      <c r="D422" s="35" t="s">
        <v>7</v>
      </c>
      <c r="E422" s="105">
        <v>4890</v>
      </c>
      <c r="F422" s="40"/>
      <c r="H422" s="18"/>
      <c r="I422" s="18"/>
      <c r="J422" s="18"/>
    </row>
    <row r="423" spans="1:10" s="16" customFormat="1" ht="22.5" customHeight="1" x14ac:dyDescent="0.15">
      <c r="A423" s="89" t="s">
        <v>79</v>
      </c>
      <c r="B423" s="1">
        <v>2</v>
      </c>
      <c r="C423" s="1" t="s">
        <v>454</v>
      </c>
      <c r="D423" s="1" t="s">
        <v>105</v>
      </c>
      <c r="E423" s="103">
        <v>4160</v>
      </c>
      <c r="F423" s="92" t="s">
        <v>42</v>
      </c>
      <c r="H423" s="18"/>
      <c r="I423" s="18"/>
      <c r="J423" s="18"/>
    </row>
    <row r="424" spans="1:10" s="32" customFormat="1" ht="22.5" customHeight="1" x14ac:dyDescent="0.15">
      <c r="A424" s="561" t="s">
        <v>429</v>
      </c>
      <c r="B424" s="562"/>
      <c r="C424" s="1" t="s">
        <v>7</v>
      </c>
      <c r="D424" s="1" t="s">
        <v>7</v>
      </c>
      <c r="E424" s="103">
        <v>4680</v>
      </c>
      <c r="F424" s="92"/>
      <c r="H424" s="71"/>
      <c r="I424" s="71"/>
      <c r="J424" s="71"/>
    </row>
    <row r="425" spans="1:10" s="32" customFormat="1" ht="22.5" customHeight="1" x14ac:dyDescent="0.15">
      <c r="A425" s="53" t="s">
        <v>79</v>
      </c>
      <c r="B425" s="35">
        <v>3</v>
      </c>
      <c r="C425" s="35" t="s">
        <v>455</v>
      </c>
      <c r="D425" s="1" t="s">
        <v>7</v>
      </c>
      <c r="E425" s="105">
        <v>3650</v>
      </c>
      <c r="F425" s="41" t="s">
        <v>1468</v>
      </c>
      <c r="H425" s="18"/>
      <c r="I425" s="18"/>
      <c r="J425" s="18"/>
    </row>
    <row r="426" spans="1:10" s="16" customFormat="1" ht="22.5" customHeight="1" x14ac:dyDescent="0.15">
      <c r="A426" s="563" t="s">
        <v>430</v>
      </c>
      <c r="B426" s="564"/>
      <c r="C426" s="35" t="s">
        <v>7</v>
      </c>
      <c r="D426" s="35" t="s">
        <v>7</v>
      </c>
      <c r="E426" s="105">
        <v>4800</v>
      </c>
      <c r="F426" s="40"/>
      <c r="H426" s="18"/>
      <c r="I426" s="18"/>
      <c r="J426" s="18"/>
    </row>
    <row r="427" spans="1:10" s="32" customFormat="1" ht="22.5" customHeight="1" x14ac:dyDescent="0.15">
      <c r="A427" s="89" t="s">
        <v>456</v>
      </c>
      <c r="B427" s="90" t="s">
        <v>350</v>
      </c>
      <c r="C427" s="1" t="s">
        <v>272</v>
      </c>
      <c r="D427" s="1" t="s">
        <v>102</v>
      </c>
      <c r="E427" s="103">
        <v>2530</v>
      </c>
      <c r="F427" s="92"/>
      <c r="H427" s="18"/>
      <c r="I427" s="18"/>
      <c r="J427" s="18"/>
    </row>
    <row r="428" spans="1:10" s="32" customFormat="1" ht="22.5" customHeight="1" x14ac:dyDescent="0.15">
      <c r="A428" s="53" t="s">
        <v>7</v>
      </c>
      <c r="B428" s="34" t="s">
        <v>351</v>
      </c>
      <c r="C428" s="1" t="s">
        <v>7</v>
      </c>
      <c r="D428" s="1" t="s">
        <v>7</v>
      </c>
      <c r="E428" s="105">
        <v>1980</v>
      </c>
      <c r="F428" s="40"/>
      <c r="H428" s="18"/>
      <c r="I428" s="18"/>
      <c r="J428" s="18"/>
    </row>
    <row r="429" spans="1:10" s="16" customFormat="1" ht="22.5" customHeight="1" x14ac:dyDescent="0.15">
      <c r="A429" s="53" t="s">
        <v>7</v>
      </c>
      <c r="B429" s="34" t="s">
        <v>696</v>
      </c>
      <c r="C429" s="1" t="s">
        <v>26</v>
      </c>
      <c r="D429" s="1" t="s">
        <v>7</v>
      </c>
      <c r="E429" s="105">
        <v>1830</v>
      </c>
      <c r="F429" s="40"/>
      <c r="H429" s="18"/>
      <c r="I429" s="18"/>
      <c r="J429" s="18"/>
    </row>
    <row r="430" spans="1:10" s="32" customFormat="1" ht="22.5" customHeight="1" x14ac:dyDescent="0.15">
      <c r="A430" s="53" t="s">
        <v>7</v>
      </c>
      <c r="B430" s="90" t="s">
        <v>350</v>
      </c>
      <c r="C430" s="1" t="s">
        <v>273</v>
      </c>
      <c r="D430" s="1" t="s">
        <v>691</v>
      </c>
      <c r="E430" s="103">
        <v>2750</v>
      </c>
      <c r="F430" s="41" t="s">
        <v>1472</v>
      </c>
      <c r="H430" s="18"/>
      <c r="I430" s="18"/>
      <c r="J430" s="18"/>
    </row>
    <row r="431" spans="1:10" s="16" customFormat="1" ht="22.5" customHeight="1" x14ac:dyDescent="0.15">
      <c r="A431" s="53" t="s">
        <v>7</v>
      </c>
      <c r="B431" s="34" t="s">
        <v>351</v>
      </c>
      <c r="C431" s="1" t="s">
        <v>7</v>
      </c>
      <c r="D431" s="1" t="s">
        <v>7</v>
      </c>
      <c r="E431" s="105">
        <v>2160</v>
      </c>
      <c r="F431" s="41" t="s">
        <v>1472</v>
      </c>
      <c r="H431" s="18"/>
      <c r="I431" s="18"/>
      <c r="J431" s="18"/>
    </row>
    <row r="432" spans="1:10" s="32" customFormat="1" ht="22.5" customHeight="1" x14ac:dyDescent="0.15">
      <c r="A432" s="53" t="s">
        <v>7</v>
      </c>
      <c r="B432" s="90" t="s">
        <v>350</v>
      </c>
      <c r="C432" s="1" t="s">
        <v>274</v>
      </c>
      <c r="D432" s="1" t="s">
        <v>118</v>
      </c>
      <c r="E432" s="103">
        <v>2690</v>
      </c>
      <c r="F432" s="92"/>
      <c r="H432" s="18"/>
      <c r="I432" s="18"/>
      <c r="J432" s="18"/>
    </row>
    <row r="433" spans="1:10" s="32" customFormat="1" ht="22.5" customHeight="1" x14ac:dyDescent="0.15">
      <c r="A433" s="53" t="s">
        <v>7</v>
      </c>
      <c r="B433" s="34" t="s">
        <v>351</v>
      </c>
      <c r="C433" s="35" t="s">
        <v>457</v>
      </c>
      <c r="D433" s="1" t="s">
        <v>7</v>
      </c>
      <c r="E433" s="105">
        <v>2110</v>
      </c>
      <c r="F433" s="40"/>
      <c r="H433" s="18"/>
      <c r="I433" s="18"/>
      <c r="J433" s="18"/>
    </row>
    <row r="434" spans="1:10" s="16" customFormat="1" ht="22.5" customHeight="1" x14ac:dyDescent="0.15">
      <c r="A434" s="53" t="s">
        <v>7</v>
      </c>
      <c r="B434" s="34" t="s">
        <v>696</v>
      </c>
      <c r="C434" s="1" t="s">
        <v>7</v>
      </c>
      <c r="D434" s="1" t="s">
        <v>7</v>
      </c>
      <c r="E434" s="105">
        <v>1920</v>
      </c>
      <c r="F434" s="40"/>
      <c r="H434" s="18"/>
      <c r="I434" s="18"/>
      <c r="J434" s="18"/>
    </row>
    <row r="435" spans="1:10" s="32" customFormat="1" ht="22.5" customHeight="1" x14ac:dyDescent="0.15">
      <c r="A435" s="53" t="s">
        <v>7</v>
      </c>
      <c r="B435" s="90" t="s">
        <v>350</v>
      </c>
      <c r="C435" s="1" t="s">
        <v>275</v>
      </c>
      <c r="D435" s="1" t="s">
        <v>120</v>
      </c>
      <c r="E435" s="103">
        <v>2750</v>
      </c>
      <c r="F435" s="92"/>
      <c r="H435" s="18"/>
      <c r="I435" s="18"/>
      <c r="J435" s="18"/>
    </row>
    <row r="436" spans="1:10" s="32" customFormat="1" ht="22.5" customHeight="1" x14ac:dyDescent="0.15">
      <c r="A436" s="53" t="s">
        <v>7</v>
      </c>
      <c r="B436" s="34" t="s">
        <v>351</v>
      </c>
      <c r="C436" s="1" t="s">
        <v>7</v>
      </c>
      <c r="D436" s="1" t="s">
        <v>7</v>
      </c>
      <c r="E436" s="105">
        <v>2160</v>
      </c>
      <c r="F436" s="40"/>
      <c r="H436" s="18"/>
      <c r="I436" s="18"/>
      <c r="J436" s="18"/>
    </row>
    <row r="437" spans="1:10" s="16" customFormat="1" ht="22.5" customHeight="1" x14ac:dyDescent="0.15">
      <c r="A437" s="53" t="s">
        <v>7</v>
      </c>
      <c r="B437" s="34" t="s">
        <v>696</v>
      </c>
      <c r="C437" s="1" t="s">
        <v>7</v>
      </c>
      <c r="D437" s="1" t="s">
        <v>7</v>
      </c>
      <c r="E437" s="105">
        <v>1970</v>
      </c>
      <c r="F437" s="40"/>
      <c r="H437" s="18"/>
      <c r="I437" s="18"/>
      <c r="J437" s="18"/>
    </row>
    <row r="438" spans="1:10" s="32" customFormat="1" ht="22.5" customHeight="1" x14ac:dyDescent="0.15">
      <c r="A438" s="53" t="s">
        <v>7</v>
      </c>
      <c r="B438" s="90" t="s">
        <v>350</v>
      </c>
      <c r="C438" s="1" t="s">
        <v>276</v>
      </c>
      <c r="D438" s="1" t="s">
        <v>122</v>
      </c>
      <c r="E438" s="103">
        <v>2690</v>
      </c>
      <c r="F438" s="92"/>
      <c r="H438" s="18"/>
      <c r="I438" s="18"/>
      <c r="J438" s="18"/>
    </row>
    <row r="439" spans="1:10" s="16" customFormat="1" ht="22.5" customHeight="1" x14ac:dyDescent="0.15">
      <c r="A439" s="53" t="s">
        <v>7</v>
      </c>
      <c r="B439" s="34" t="s">
        <v>351</v>
      </c>
      <c r="C439" s="35" t="s">
        <v>458</v>
      </c>
      <c r="D439" s="1" t="s">
        <v>7</v>
      </c>
      <c r="E439" s="105">
        <v>2210</v>
      </c>
      <c r="F439" s="40"/>
      <c r="H439" s="18"/>
      <c r="I439" s="18"/>
      <c r="J439" s="18"/>
    </row>
    <row r="440" spans="1:10" s="16" customFormat="1" ht="22.5" customHeight="1" x14ac:dyDescent="0.15">
      <c r="A440" s="53" t="s">
        <v>7</v>
      </c>
      <c r="B440" s="90" t="s">
        <v>350</v>
      </c>
      <c r="C440" s="1" t="s">
        <v>277</v>
      </c>
      <c r="D440" s="1" t="s">
        <v>122</v>
      </c>
      <c r="E440" s="103">
        <v>2690</v>
      </c>
      <c r="F440" s="92"/>
      <c r="H440" s="18"/>
      <c r="I440" s="18"/>
      <c r="J440" s="18"/>
    </row>
    <row r="441" spans="1:10" s="32" customFormat="1" ht="22.5" customHeight="1" x14ac:dyDescent="0.15">
      <c r="A441" s="53" t="s">
        <v>7</v>
      </c>
      <c r="B441" s="90" t="s">
        <v>350</v>
      </c>
      <c r="C441" s="1" t="s">
        <v>278</v>
      </c>
      <c r="D441" s="1" t="s">
        <v>89</v>
      </c>
      <c r="E441" s="103">
        <v>2690</v>
      </c>
      <c r="F441" s="92"/>
      <c r="H441" s="18"/>
      <c r="I441" s="18"/>
      <c r="J441" s="18"/>
    </row>
    <row r="442" spans="1:10" s="32" customFormat="1" ht="22.5" customHeight="1" x14ac:dyDescent="0.15">
      <c r="A442" s="53" t="s">
        <v>7</v>
      </c>
      <c r="B442" s="34" t="s">
        <v>351</v>
      </c>
      <c r="C442" s="1" t="s">
        <v>7</v>
      </c>
      <c r="D442" s="1" t="s">
        <v>7</v>
      </c>
      <c r="E442" s="105">
        <v>2110</v>
      </c>
      <c r="F442" s="40"/>
      <c r="H442" s="18"/>
      <c r="I442" s="18"/>
      <c r="J442" s="18"/>
    </row>
    <row r="443" spans="1:10" s="16" customFormat="1" ht="22.5" customHeight="1" x14ac:dyDescent="0.15">
      <c r="A443" s="53" t="s">
        <v>7</v>
      </c>
      <c r="B443" s="34" t="s">
        <v>696</v>
      </c>
      <c r="C443" s="1" t="s">
        <v>7</v>
      </c>
      <c r="D443" s="1" t="s">
        <v>7</v>
      </c>
      <c r="E443" s="105">
        <v>1920</v>
      </c>
      <c r="F443" s="40"/>
      <c r="H443" s="18"/>
      <c r="I443" s="18"/>
      <c r="J443" s="18"/>
    </row>
    <row r="444" spans="1:10" s="32" customFormat="1" ht="22.5" customHeight="1" x14ac:dyDescent="0.15">
      <c r="A444" s="53" t="s">
        <v>7</v>
      </c>
      <c r="B444" s="90" t="s">
        <v>350</v>
      </c>
      <c r="C444" s="1" t="s">
        <v>279</v>
      </c>
      <c r="D444" s="1" t="s">
        <v>459</v>
      </c>
      <c r="E444" s="103">
        <v>2690</v>
      </c>
      <c r="F444" s="92"/>
      <c r="H444" s="18"/>
      <c r="I444" s="18"/>
      <c r="J444" s="18"/>
    </row>
    <row r="445" spans="1:10" s="32" customFormat="1" ht="22.5" customHeight="1" x14ac:dyDescent="0.15">
      <c r="A445" s="53" t="s">
        <v>7</v>
      </c>
      <c r="B445" s="34" t="s">
        <v>351</v>
      </c>
      <c r="C445" s="1" t="s">
        <v>7</v>
      </c>
      <c r="D445" s="1" t="s">
        <v>7</v>
      </c>
      <c r="E445" s="105">
        <v>2110</v>
      </c>
      <c r="F445" s="40"/>
      <c r="H445" s="18"/>
      <c r="I445" s="18"/>
      <c r="J445" s="18"/>
    </row>
    <row r="446" spans="1:10" s="16" customFormat="1" ht="22.5" customHeight="1" x14ac:dyDescent="0.15">
      <c r="A446" s="53" t="s">
        <v>7</v>
      </c>
      <c r="B446" s="34" t="s">
        <v>696</v>
      </c>
      <c r="C446" s="1" t="s">
        <v>7</v>
      </c>
      <c r="D446" s="1" t="s">
        <v>7</v>
      </c>
      <c r="E446" s="105">
        <v>1920</v>
      </c>
      <c r="F446" s="40"/>
      <c r="H446" s="18"/>
      <c r="I446" s="18"/>
      <c r="J446" s="18"/>
    </row>
    <row r="447" spans="1:10" s="32" customFormat="1" ht="22.5" customHeight="1" x14ac:dyDescent="0.15">
      <c r="A447" s="53" t="s">
        <v>7</v>
      </c>
      <c r="B447" s="90" t="s">
        <v>350</v>
      </c>
      <c r="C447" s="1" t="s">
        <v>280</v>
      </c>
      <c r="D447" s="1" t="s">
        <v>325</v>
      </c>
      <c r="E447" s="103">
        <v>2690</v>
      </c>
      <c r="F447" s="4" t="s">
        <v>347</v>
      </c>
      <c r="H447" s="18"/>
      <c r="I447" s="18"/>
      <c r="J447" s="18"/>
    </row>
    <row r="448" spans="1:10" s="32" customFormat="1" ht="22.5" customHeight="1" x14ac:dyDescent="0.15">
      <c r="A448" s="53" t="s">
        <v>7</v>
      </c>
      <c r="B448" s="34" t="s">
        <v>351</v>
      </c>
      <c r="C448" s="1" t="s">
        <v>7</v>
      </c>
      <c r="D448" s="1" t="s">
        <v>7</v>
      </c>
      <c r="E448" s="105">
        <v>2110</v>
      </c>
      <c r="F448" s="41" t="s">
        <v>347</v>
      </c>
      <c r="H448" s="18"/>
      <c r="I448" s="18"/>
      <c r="J448" s="18"/>
    </row>
    <row r="449" spans="1:12" s="16" customFormat="1" ht="22.5" customHeight="1" x14ac:dyDescent="0.15">
      <c r="A449" s="53" t="s">
        <v>7</v>
      </c>
      <c r="B449" s="34" t="s">
        <v>696</v>
      </c>
      <c r="C449" s="1" t="s">
        <v>7</v>
      </c>
      <c r="D449" s="1" t="s">
        <v>7</v>
      </c>
      <c r="E449" s="105">
        <v>1970</v>
      </c>
      <c r="F449" s="41" t="s">
        <v>1467</v>
      </c>
      <c r="H449" s="18"/>
      <c r="I449" s="18"/>
      <c r="J449" s="18"/>
    </row>
    <row r="450" spans="1:12" s="16" customFormat="1" ht="22.5" customHeight="1" x14ac:dyDescent="0.15">
      <c r="A450" s="53" t="s">
        <v>7</v>
      </c>
      <c r="B450" s="90" t="s">
        <v>350</v>
      </c>
      <c r="C450" s="1" t="s">
        <v>281</v>
      </c>
      <c r="D450" s="1" t="s">
        <v>187</v>
      </c>
      <c r="E450" s="103">
        <v>2690</v>
      </c>
      <c r="F450" s="99" t="s">
        <v>30</v>
      </c>
      <c r="H450" s="18"/>
      <c r="I450" s="18"/>
      <c r="J450" s="18"/>
    </row>
    <row r="451" spans="1:12" s="16" customFormat="1" ht="22.5" customHeight="1" x14ac:dyDescent="0.15">
      <c r="A451" s="53" t="s">
        <v>7</v>
      </c>
      <c r="B451" s="90" t="s">
        <v>350</v>
      </c>
      <c r="C451" s="1" t="s">
        <v>282</v>
      </c>
      <c r="D451" s="1" t="s">
        <v>460</v>
      </c>
      <c r="E451" s="103">
        <v>2620</v>
      </c>
      <c r="F451" s="92"/>
      <c r="H451" s="18"/>
      <c r="I451" s="18"/>
      <c r="J451" s="18"/>
    </row>
    <row r="452" spans="1:12" s="32" customFormat="1" ht="22.5" customHeight="1" x14ac:dyDescent="0.15">
      <c r="A452" s="53" t="s">
        <v>7</v>
      </c>
      <c r="B452" s="90" t="s">
        <v>350</v>
      </c>
      <c r="C452" s="1" t="s">
        <v>283</v>
      </c>
      <c r="D452" s="1" t="s">
        <v>460</v>
      </c>
      <c r="E452" s="103">
        <v>2750</v>
      </c>
      <c r="F452" s="92"/>
      <c r="H452" s="18"/>
      <c r="I452" s="18"/>
      <c r="J452" s="18"/>
    </row>
    <row r="453" spans="1:12" s="16" customFormat="1" ht="22.5" customHeight="1" x14ac:dyDescent="0.15">
      <c r="A453" s="89" t="s">
        <v>456</v>
      </c>
      <c r="B453" s="34" t="s">
        <v>351</v>
      </c>
      <c r="C453" s="1" t="s">
        <v>7</v>
      </c>
      <c r="D453" s="1" t="s">
        <v>7</v>
      </c>
      <c r="E453" s="105">
        <v>2110</v>
      </c>
      <c r="F453" s="40"/>
      <c r="H453" s="18"/>
      <c r="I453" s="18"/>
      <c r="J453" s="18"/>
    </row>
    <row r="454" spans="1:12" s="32" customFormat="1" ht="21" customHeight="1" x14ac:dyDescent="0.15">
      <c r="A454" s="53" t="s">
        <v>7</v>
      </c>
      <c r="B454" s="90" t="s">
        <v>350</v>
      </c>
      <c r="C454" s="1" t="s">
        <v>284</v>
      </c>
      <c r="D454" s="1" t="s">
        <v>402</v>
      </c>
      <c r="E454" s="103">
        <v>2690</v>
      </c>
      <c r="F454" s="92"/>
      <c r="H454" s="18"/>
      <c r="I454" s="18"/>
      <c r="J454" s="18"/>
    </row>
    <row r="455" spans="1:12" s="32" customFormat="1" ht="21" customHeight="1" x14ac:dyDescent="0.15">
      <c r="A455" s="53" t="s">
        <v>7</v>
      </c>
      <c r="B455" s="34" t="s">
        <v>351</v>
      </c>
      <c r="C455" s="1" t="s">
        <v>7</v>
      </c>
      <c r="D455" s="1" t="s">
        <v>7</v>
      </c>
      <c r="E455" s="105">
        <v>2110</v>
      </c>
      <c r="F455" s="40"/>
      <c r="H455" s="18"/>
      <c r="I455" s="18"/>
      <c r="J455" s="18"/>
    </row>
    <row r="456" spans="1:12" s="16" customFormat="1" ht="21" customHeight="1" x14ac:dyDescent="0.15">
      <c r="A456" s="53" t="s">
        <v>7</v>
      </c>
      <c r="B456" s="34" t="s">
        <v>696</v>
      </c>
      <c r="C456" s="1" t="s">
        <v>7</v>
      </c>
      <c r="D456" s="1" t="s">
        <v>7</v>
      </c>
      <c r="E456" s="105">
        <v>1920</v>
      </c>
      <c r="F456" s="40"/>
      <c r="H456" s="18"/>
      <c r="I456" s="18"/>
      <c r="J456" s="18"/>
    </row>
    <row r="457" spans="1:12" s="16" customFormat="1" ht="21" customHeight="1" x14ac:dyDescent="0.15">
      <c r="A457" s="53" t="s">
        <v>7</v>
      </c>
      <c r="B457" s="90" t="s">
        <v>350</v>
      </c>
      <c r="C457" s="1" t="s">
        <v>285</v>
      </c>
      <c r="D457" s="1" t="s">
        <v>407</v>
      </c>
      <c r="E457" s="103">
        <v>2690</v>
      </c>
      <c r="F457" s="92"/>
      <c r="H457" s="18"/>
      <c r="I457" s="18"/>
      <c r="J457" s="18"/>
    </row>
    <row r="458" spans="1:12" s="32" customFormat="1" ht="21" customHeight="1" x14ac:dyDescent="0.15">
      <c r="A458" s="53" t="s">
        <v>7</v>
      </c>
      <c r="B458" s="90" t="s">
        <v>350</v>
      </c>
      <c r="C458" s="1" t="s">
        <v>286</v>
      </c>
      <c r="D458" s="1" t="s">
        <v>461</v>
      </c>
      <c r="E458" s="103">
        <v>2690</v>
      </c>
      <c r="F458" s="92"/>
      <c r="H458" s="18"/>
      <c r="I458" s="18"/>
      <c r="J458" s="18"/>
    </row>
    <row r="459" spans="1:12" s="32" customFormat="1" ht="21" customHeight="1" x14ac:dyDescent="0.15">
      <c r="A459" s="53" t="s">
        <v>7</v>
      </c>
      <c r="B459" s="34" t="s">
        <v>351</v>
      </c>
      <c r="C459" s="1" t="s">
        <v>7</v>
      </c>
      <c r="D459" s="1" t="s">
        <v>7</v>
      </c>
      <c r="E459" s="105">
        <v>2110</v>
      </c>
      <c r="F459" s="40"/>
      <c r="H459" s="18"/>
      <c r="I459" s="18"/>
      <c r="J459" s="18"/>
    </row>
    <row r="460" spans="1:12" s="16" customFormat="1" ht="21" customHeight="1" x14ac:dyDescent="0.15">
      <c r="A460" s="53" t="s">
        <v>7</v>
      </c>
      <c r="B460" s="34" t="s">
        <v>696</v>
      </c>
      <c r="C460" s="1" t="s">
        <v>7</v>
      </c>
      <c r="D460" s="1" t="s">
        <v>7</v>
      </c>
      <c r="E460" s="105">
        <v>1920</v>
      </c>
      <c r="F460" s="40"/>
      <c r="H460" s="18"/>
      <c r="I460" s="18"/>
      <c r="J460" s="18"/>
    </row>
    <row r="461" spans="1:12" s="16" customFormat="1" ht="21" customHeight="1" x14ac:dyDescent="0.15">
      <c r="A461" s="89" t="s">
        <v>462</v>
      </c>
      <c r="B461" s="90" t="s">
        <v>350</v>
      </c>
      <c r="C461" s="1" t="s">
        <v>287</v>
      </c>
      <c r="D461" s="1" t="s">
        <v>691</v>
      </c>
      <c r="E461" s="103">
        <v>2990</v>
      </c>
      <c r="F461" s="98" t="s">
        <v>1472</v>
      </c>
    </row>
    <row r="462" spans="1:12" s="16" customFormat="1" ht="21" customHeight="1" x14ac:dyDescent="0.15">
      <c r="A462" s="53" t="s">
        <v>7</v>
      </c>
      <c r="B462" s="90" t="s">
        <v>351</v>
      </c>
      <c r="C462" s="1" t="s">
        <v>184</v>
      </c>
      <c r="D462" s="1" t="s">
        <v>7</v>
      </c>
      <c r="E462" s="103">
        <v>2990</v>
      </c>
      <c r="F462" s="98" t="s">
        <v>1472</v>
      </c>
    </row>
    <row r="463" spans="1:12" s="16" customFormat="1" ht="21" customHeight="1" x14ac:dyDescent="0.15">
      <c r="A463" s="53" t="s">
        <v>7</v>
      </c>
      <c r="B463" s="90" t="s">
        <v>80</v>
      </c>
      <c r="C463" s="1" t="s">
        <v>184</v>
      </c>
      <c r="D463" s="1" t="s">
        <v>7</v>
      </c>
      <c r="E463" s="103">
        <v>2990</v>
      </c>
      <c r="F463" s="98" t="s">
        <v>1472</v>
      </c>
    </row>
    <row r="464" spans="1:12" s="16" customFormat="1" ht="21" customHeight="1" x14ac:dyDescent="0.15">
      <c r="A464" s="53" t="s">
        <v>7</v>
      </c>
      <c r="B464" s="90" t="s">
        <v>350</v>
      </c>
      <c r="C464" s="1" t="s">
        <v>288</v>
      </c>
      <c r="D464" s="1" t="s">
        <v>118</v>
      </c>
      <c r="E464" s="103">
        <v>2750</v>
      </c>
      <c r="F464" s="92"/>
      <c r="L464" s="32"/>
    </row>
    <row r="465" spans="1:12" s="16" customFormat="1" ht="21" customHeight="1" x14ac:dyDescent="0.15">
      <c r="A465" s="53" t="s">
        <v>7</v>
      </c>
      <c r="B465" s="90" t="s">
        <v>351</v>
      </c>
      <c r="C465" s="1" t="s">
        <v>184</v>
      </c>
      <c r="D465" s="1" t="s">
        <v>7</v>
      </c>
      <c r="E465" s="103">
        <v>2750</v>
      </c>
      <c r="F465" s="92"/>
    </row>
    <row r="466" spans="1:12" s="16" customFormat="1" ht="21" customHeight="1" x14ac:dyDescent="0.15">
      <c r="A466" s="53" t="s">
        <v>7</v>
      </c>
      <c r="B466" s="90" t="s">
        <v>80</v>
      </c>
      <c r="C466" s="1" t="s">
        <v>184</v>
      </c>
      <c r="D466" s="1" t="s">
        <v>7</v>
      </c>
      <c r="E466" s="103">
        <v>2750</v>
      </c>
      <c r="F466" s="92"/>
      <c r="L466" s="32"/>
    </row>
    <row r="467" spans="1:12" s="16" customFormat="1" ht="21" customHeight="1" x14ac:dyDescent="0.15">
      <c r="A467" s="53" t="s">
        <v>7</v>
      </c>
      <c r="B467" s="90" t="s">
        <v>350</v>
      </c>
      <c r="C467" s="1" t="s">
        <v>289</v>
      </c>
      <c r="D467" s="1" t="s">
        <v>120</v>
      </c>
      <c r="E467" s="103">
        <v>2750</v>
      </c>
      <c r="F467" s="92"/>
    </row>
    <row r="468" spans="1:12" s="16" customFormat="1" ht="21" customHeight="1" x14ac:dyDescent="0.15">
      <c r="A468" s="53" t="s">
        <v>7</v>
      </c>
      <c r="B468" s="90" t="s">
        <v>351</v>
      </c>
      <c r="C468" s="1" t="s">
        <v>184</v>
      </c>
      <c r="D468" s="1" t="s">
        <v>7</v>
      </c>
      <c r="E468" s="103">
        <v>2750</v>
      </c>
      <c r="F468" s="92"/>
      <c r="L468" s="32"/>
    </row>
    <row r="469" spans="1:12" s="16" customFormat="1" ht="21" customHeight="1" x14ac:dyDescent="0.15">
      <c r="A469" s="53" t="s">
        <v>7</v>
      </c>
      <c r="B469" s="90" t="s">
        <v>80</v>
      </c>
      <c r="C469" s="1" t="s">
        <v>184</v>
      </c>
      <c r="D469" s="1" t="s">
        <v>7</v>
      </c>
      <c r="E469" s="103">
        <v>2620</v>
      </c>
      <c r="F469" s="92"/>
      <c r="L469" s="32"/>
    </row>
    <row r="470" spans="1:12" s="16" customFormat="1" ht="21" customHeight="1" x14ac:dyDescent="0.15">
      <c r="A470" s="53" t="s">
        <v>7</v>
      </c>
      <c r="B470" s="90" t="s">
        <v>350</v>
      </c>
      <c r="C470" s="1" t="s">
        <v>290</v>
      </c>
      <c r="D470" s="1" t="s">
        <v>122</v>
      </c>
      <c r="E470" s="103">
        <v>2690</v>
      </c>
      <c r="F470" s="92"/>
    </row>
    <row r="471" spans="1:12" s="16" customFormat="1" ht="21" customHeight="1" x14ac:dyDescent="0.15">
      <c r="A471" s="53" t="s">
        <v>7</v>
      </c>
      <c r="B471" s="90" t="s">
        <v>351</v>
      </c>
      <c r="C471" s="1" t="s">
        <v>184</v>
      </c>
      <c r="D471" s="1" t="s">
        <v>7</v>
      </c>
      <c r="E471" s="103">
        <v>2690</v>
      </c>
      <c r="F471" s="92"/>
    </row>
    <row r="472" spans="1:12" s="16" customFormat="1" ht="21" customHeight="1" x14ac:dyDescent="0.15">
      <c r="A472" s="53" t="s">
        <v>7</v>
      </c>
      <c r="B472" s="90" t="s">
        <v>80</v>
      </c>
      <c r="C472" s="1" t="s">
        <v>184</v>
      </c>
      <c r="D472" s="1" t="s">
        <v>7</v>
      </c>
      <c r="E472" s="103">
        <v>2690</v>
      </c>
      <c r="F472" s="92"/>
      <c r="L472" s="32"/>
    </row>
    <row r="473" spans="1:12" s="16" customFormat="1" ht="21" customHeight="1" x14ac:dyDescent="0.15">
      <c r="A473" s="53" t="s">
        <v>7</v>
      </c>
      <c r="B473" s="90" t="s">
        <v>350</v>
      </c>
      <c r="C473" s="1" t="s">
        <v>291</v>
      </c>
      <c r="D473" s="1" t="s">
        <v>414</v>
      </c>
      <c r="E473" s="103">
        <v>2750</v>
      </c>
      <c r="F473" s="92"/>
    </row>
    <row r="474" spans="1:12" s="16" customFormat="1" ht="21" customHeight="1" x14ac:dyDescent="0.15">
      <c r="A474" s="53" t="s">
        <v>7</v>
      </c>
      <c r="B474" s="90" t="s">
        <v>351</v>
      </c>
      <c r="C474" s="1" t="s">
        <v>184</v>
      </c>
      <c r="D474" s="1" t="s">
        <v>7</v>
      </c>
      <c r="E474" s="103">
        <v>2690</v>
      </c>
      <c r="F474" s="92"/>
      <c r="L474" s="32"/>
    </row>
    <row r="475" spans="1:12" s="18" customFormat="1" ht="21" customHeight="1" x14ac:dyDescent="0.15">
      <c r="A475" s="53" t="s">
        <v>7</v>
      </c>
      <c r="B475" s="90" t="s">
        <v>80</v>
      </c>
      <c r="C475" s="1" t="s">
        <v>184</v>
      </c>
      <c r="D475" s="1" t="s">
        <v>7</v>
      </c>
      <c r="E475" s="103">
        <v>2620</v>
      </c>
      <c r="F475" s="92"/>
      <c r="L475" s="32"/>
    </row>
    <row r="476" spans="1:12" s="18" customFormat="1" ht="21" customHeight="1" x14ac:dyDescent="0.15">
      <c r="A476" s="53" t="s">
        <v>7</v>
      </c>
      <c r="B476" s="90" t="s">
        <v>350</v>
      </c>
      <c r="C476" s="1" t="s">
        <v>292</v>
      </c>
      <c r="D476" s="1" t="s">
        <v>187</v>
      </c>
      <c r="E476" s="103">
        <v>2990</v>
      </c>
      <c r="F476" s="99" t="s">
        <v>30</v>
      </c>
      <c r="L476" s="16"/>
    </row>
    <row r="477" spans="1:12" s="18" customFormat="1" ht="21" customHeight="1" x14ac:dyDescent="0.15">
      <c r="A477" s="53" t="s">
        <v>7</v>
      </c>
      <c r="B477" s="90" t="s">
        <v>351</v>
      </c>
      <c r="C477" s="1" t="s">
        <v>184</v>
      </c>
      <c r="D477" s="1" t="s">
        <v>7</v>
      </c>
      <c r="E477" s="103">
        <v>2960</v>
      </c>
      <c r="F477" s="99" t="s">
        <v>30</v>
      </c>
      <c r="L477" s="16"/>
    </row>
    <row r="478" spans="1:12" s="18" customFormat="1" ht="21" customHeight="1" x14ac:dyDescent="0.15">
      <c r="A478" s="53" t="s">
        <v>7</v>
      </c>
      <c r="B478" s="90" t="s">
        <v>80</v>
      </c>
      <c r="C478" s="1" t="s">
        <v>184</v>
      </c>
      <c r="D478" s="1" t="s">
        <v>7</v>
      </c>
      <c r="E478" s="103">
        <v>2840</v>
      </c>
      <c r="F478" s="99" t="s">
        <v>30</v>
      </c>
      <c r="L478" s="16"/>
    </row>
    <row r="479" spans="1:12" s="18" customFormat="1" ht="21" customHeight="1" x14ac:dyDescent="0.15">
      <c r="A479" s="53" t="s">
        <v>7</v>
      </c>
      <c r="B479" s="90" t="s">
        <v>350</v>
      </c>
      <c r="C479" s="1" t="s">
        <v>293</v>
      </c>
      <c r="D479" s="1" t="s">
        <v>463</v>
      </c>
      <c r="E479" s="103">
        <v>2990</v>
      </c>
      <c r="F479" s="92"/>
      <c r="L479" s="16"/>
    </row>
    <row r="480" spans="1:12" s="18" customFormat="1" ht="21" customHeight="1" x14ac:dyDescent="0.15">
      <c r="A480" s="53" t="s">
        <v>7</v>
      </c>
      <c r="B480" s="90" t="s">
        <v>351</v>
      </c>
      <c r="C480" s="1" t="s">
        <v>184</v>
      </c>
      <c r="D480" s="1" t="s">
        <v>7</v>
      </c>
      <c r="E480" s="103">
        <v>2990</v>
      </c>
      <c r="F480" s="92"/>
      <c r="L480" s="16"/>
    </row>
    <row r="481" spans="1:12" s="18" customFormat="1" ht="21" customHeight="1" x14ac:dyDescent="0.15">
      <c r="A481" s="53" t="s">
        <v>7</v>
      </c>
      <c r="B481" s="90" t="s">
        <v>80</v>
      </c>
      <c r="C481" s="1" t="s">
        <v>184</v>
      </c>
      <c r="D481" s="1" t="s">
        <v>7</v>
      </c>
      <c r="E481" s="103">
        <v>2990</v>
      </c>
      <c r="F481" s="92"/>
      <c r="L481" s="16"/>
    </row>
    <row r="482" spans="1:12" s="18" customFormat="1" ht="21" customHeight="1" x14ac:dyDescent="0.15">
      <c r="A482" s="53" t="s">
        <v>7</v>
      </c>
      <c r="B482" s="90" t="s">
        <v>350</v>
      </c>
      <c r="C482" s="1" t="s">
        <v>294</v>
      </c>
      <c r="D482" s="1" t="s">
        <v>464</v>
      </c>
      <c r="E482" s="103">
        <v>2890</v>
      </c>
      <c r="F482" s="92"/>
      <c r="L482" s="16"/>
    </row>
    <row r="483" spans="1:12" s="18" customFormat="1" ht="21" customHeight="1" x14ac:dyDescent="0.15">
      <c r="A483" s="53" t="s">
        <v>7</v>
      </c>
      <c r="B483" s="90" t="s">
        <v>351</v>
      </c>
      <c r="C483" s="1" t="s">
        <v>184</v>
      </c>
      <c r="D483" s="1" t="s">
        <v>7</v>
      </c>
      <c r="E483" s="103">
        <v>2650</v>
      </c>
      <c r="F483" s="92"/>
      <c r="L483" s="16"/>
    </row>
    <row r="484" spans="1:12" s="18" customFormat="1" ht="21" customHeight="1" x14ac:dyDescent="0.15">
      <c r="A484" s="53" t="s">
        <v>7</v>
      </c>
      <c r="B484" s="90" t="s">
        <v>80</v>
      </c>
      <c r="C484" s="1" t="s">
        <v>184</v>
      </c>
      <c r="D484" s="1" t="s">
        <v>7</v>
      </c>
      <c r="E484" s="103">
        <v>2750</v>
      </c>
      <c r="F484" s="92"/>
      <c r="L484" s="16"/>
    </row>
    <row r="485" spans="1:12" s="18" customFormat="1" ht="21" customHeight="1" x14ac:dyDescent="0.15">
      <c r="A485" s="89" t="s">
        <v>465</v>
      </c>
      <c r="B485" s="1"/>
      <c r="C485" s="1" t="s">
        <v>295</v>
      </c>
      <c r="D485" s="1" t="s">
        <v>691</v>
      </c>
      <c r="E485" s="103">
        <v>4840</v>
      </c>
      <c r="F485" s="98" t="s">
        <v>1472</v>
      </c>
      <c r="L485" s="16"/>
    </row>
    <row r="486" spans="1:12" s="18" customFormat="1" ht="21" customHeight="1" x14ac:dyDescent="0.15">
      <c r="A486" s="53" t="s">
        <v>7</v>
      </c>
      <c r="B486" s="1"/>
      <c r="C486" s="1" t="s">
        <v>296</v>
      </c>
      <c r="D486" s="1" t="s">
        <v>118</v>
      </c>
      <c r="E486" s="103">
        <v>5060</v>
      </c>
      <c r="F486" s="92"/>
      <c r="L486" s="16"/>
    </row>
    <row r="487" spans="1:12" s="18" customFormat="1" ht="21" customHeight="1" x14ac:dyDescent="0.15">
      <c r="A487" s="53" t="s">
        <v>7</v>
      </c>
      <c r="B487" s="1"/>
      <c r="C487" s="1" t="s">
        <v>297</v>
      </c>
      <c r="D487" s="1" t="s">
        <v>120</v>
      </c>
      <c r="E487" s="103">
        <v>5440</v>
      </c>
      <c r="F487" s="92"/>
      <c r="L487" s="32"/>
    </row>
    <row r="488" spans="1:12" s="18" customFormat="1" ht="21" customHeight="1" x14ac:dyDescent="0.15">
      <c r="A488" s="53" t="s">
        <v>7</v>
      </c>
      <c r="B488" s="1"/>
      <c r="C488" s="1" t="s">
        <v>298</v>
      </c>
      <c r="D488" s="1" t="s">
        <v>187</v>
      </c>
      <c r="E488" s="103">
        <v>5290</v>
      </c>
      <c r="F488" s="99" t="s">
        <v>30</v>
      </c>
      <c r="L488" s="32"/>
    </row>
    <row r="489" spans="1:12" s="18" customFormat="1" ht="21" customHeight="1" x14ac:dyDescent="0.15">
      <c r="A489" s="53" t="s">
        <v>466</v>
      </c>
      <c r="B489" s="35"/>
      <c r="C489" s="35" t="s">
        <v>467</v>
      </c>
      <c r="D489" s="35" t="s">
        <v>122</v>
      </c>
      <c r="E489" s="105">
        <v>3550</v>
      </c>
      <c r="F489" s="40"/>
      <c r="L489" s="16"/>
    </row>
    <row r="490" spans="1:12" s="18" customFormat="1" ht="21" customHeight="1" x14ac:dyDescent="0.15">
      <c r="A490" s="53" t="s">
        <v>7</v>
      </c>
      <c r="B490" s="35"/>
      <c r="C490" s="35" t="s">
        <v>468</v>
      </c>
      <c r="D490" s="35" t="s">
        <v>95</v>
      </c>
      <c r="E490" s="105">
        <v>3720</v>
      </c>
      <c r="F490" s="40"/>
      <c r="L490" s="16"/>
    </row>
    <row r="491" spans="1:12" s="18" customFormat="1" ht="21" customHeight="1" x14ac:dyDescent="0.15">
      <c r="A491" s="53" t="s">
        <v>7</v>
      </c>
      <c r="B491" s="35"/>
      <c r="C491" s="35" t="s">
        <v>469</v>
      </c>
      <c r="D491" s="35" t="s">
        <v>402</v>
      </c>
      <c r="E491" s="105">
        <v>3780</v>
      </c>
      <c r="F491" s="40"/>
      <c r="L491" s="32"/>
    </row>
    <row r="492" spans="1:12" s="18" customFormat="1" ht="21" customHeight="1" x14ac:dyDescent="0.15">
      <c r="A492" s="53" t="s">
        <v>7</v>
      </c>
      <c r="B492" s="35"/>
      <c r="C492" s="35" t="s">
        <v>470</v>
      </c>
      <c r="D492" s="35" t="s">
        <v>471</v>
      </c>
      <c r="E492" s="105">
        <v>3550</v>
      </c>
      <c r="F492" s="40"/>
      <c r="L492" s="32"/>
    </row>
    <row r="493" spans="1:12" s="18" customFormat="1" ht="21" customHeight="1" x14ac:dyDescent="0.15">
      <c r="A493" s="89" t="s">
        <v>472</v>
      </c>
      <c r="B493" s="1"/>
      <c r="C493" s="1" t="s">
        <v>299</v>
      </c>
      <c r="D493" s="1" t="s">
        <v>102</v>
      </c>
      <c r="E493" s="103">
        <v>3760</v>
      </c>
      <c r="F493" s="92" t="s">
        <v>473</v>
      </c>
      <c r="L493" s="16"/>
    </row>
    <row r="494" spans="1:12" s="18" customFormat="1" ht="21" customHeight="1" x14ac:dyDescent="0.15">
      <c r="A494" s="53" t="s">
        <v>7</v>
      </c>
      <c r="B494" s="1"/>
      <c r="C494" s="1" t="s">
        <v>300</v>
      </c>
      <c r="D494" s="1" t="s">
        <v>366</v>
      </c>
      <c r="E494" s="103">
        <v>3940</v>
      </c>
      <c r="F494" s="92" t="s">
        <v>301</v>
      </c>
      <c r="L494" s="16"/>
    </row>
    <row r="495" spans="1:12" s="18" customFormat="1" ht="21" customHeight="1" x14ac:dyDescent="0.15">
      <c r="A495" s="53" t="s">
        <v>7</v>
      </c>
      <c r="B495" s="1"/>
      <c r="C495" s="1" t="s">
        <v>302</v>
      </c>
      <c r="D495" s="1" t="s">
        <v>691</v>
      </c>
      <c r="E495" s="103">
        <v>3940</v>
      </c>
      <c r="F495" s="100" t="s">
        <v>1492</v>
      </c>
      <c r="L495" s="32"/>
    </row>
    <row r="496" spans="1:12" s="18" customFormat="1" ht="21" customHeight="1" x14ac:dyDescent="0.15">
      <c r="A496" s="53" t="s">
        <v>7</v>
      </c>
      <c r="B496" s="1"/>
      <c r="C496" s="1" t="s">
        <v>303</v>
      </c>
      <c r="D496" s="1" t="s">
        <v>122</v>
      </c>
      <c r="E496" s="103">
        <v>3940</v>
      </c>
      <c r="F496" s="92" t="s">
        <v>301</v>
      </c>
      <c r="L496" s="32"/>
    </row>
    <row r="497" spans="1:12" s="18" customFormat="1" ht="21" customHeight="1" x14ac:dyDescent="0.15">
      <c r="A497" s="53" t="s">
        <v>7</v>
      </c>
      <c r="B497" s="1"/>
      <c r="C497" s="1" t="s">
        <v>304</v>
      </c>
      <c r="D497" s="1" t="s">
        <v>122</v>
      </c>
      <c r="E497" s="103">
        <v>3940</v>
      </c>
      <c r="F497" s="92" t="s">
        <v>301</v>
      </c>
      <c r="L497" s="16"/>
    </row>
    <row r="498" spans="1:12" s="18" customFormat="1" ht="21" customHeight="1" x14ac:dyDescent="0.15">
      <c r="A498" s="53" t="s">
        <v>7</v>
      </c>
      <c r="B498" s="1"/>
      <c r="C498" s="1" t="s">
        <v>305</v>
      </c>
      <c r="D498" s="1" t="s">
        <v>89</v>
      </c>
      <c r="E498" s="103">
        <v>3630</v>
      </c>
      <c r="F498" s="92" t="s">
        <v>301</v>
      </c>
      <c r="L498" s="16"/>
    </row>
    <row r="499" spans="1:12" s="18" customFormat="1" ht="21" customHeight="1" x14ac:dyDescent="0.15">
      <c r="A499" s="53" t="s">
        <v>7</v>
      </c>
      <c r="B499" s="1"/>
      <c r="C499" s="1" t="s">
        <v>306</v>
      </c>
      <c r="D499" s="1" t="s">
        <v>89</v>
      </c>
      <c r="E499" s="103">
        <v>3940</v>
      </c>
      <c r="F499" s="92" t="s">
        <v>301</v>
      </c>
      <c r="L499" s="16"/>
    </row>
    <row r="500" spans="1:12" s="18" customFormat="1" ht="21" customHeight="1" x14ac:dyDescent="0.15">
      <c r="A500" s="53" t="s">
        <v>7</v>
      </c>
      <c r="B500" s="1"/>
      <c r="C500" s="1" t="s">
        <v>307</v>
      </c>
      <c r="D500" s="1" t="s">
        <v>323</v>
      </c>
      <c r="E500" s="103">
        <v>3770</v>
      </c>
      <c r="F500" s="92" t="s">
        <v>301</v>
      </c>
      <c r="L500" s="16"/>
    </row>
    <row r="501" spans="1:12" s="18" customFormat="1" ht="21" customHeight="1" x14ac:dyDescent="0.15">
      <c r="A501" s="53" t="s">
        <v>7</v>
      </c>
      <c r="B501" s="1"/>
      <c r="C501" s="1" t="s">
        <v>308</v>
      </c>
      <c r="D501" s="1" t="s">
        <v>459</v>
      </c>
      <c r="E501" s="103">
        <v>3870</v>
      </c>
      <c r="F501" s="92" t="s">
        <v>301</v>
      </c>
      <c r="L501" s="32"/>
    </row>
    <row r="502" spans="1:12" s="18" customFormat="1" ht="21" customHeight="1" x14ac:dyDescent="0.15">
      <c r="A502" s="53" t="s">
        <v>7</v>
      </c>
      <c r="B502" s="1"/>
      <c r="C502" s="1" t="s">
        <v>309</v>
      </c>
      <c r="D502" s="1" t="s">
        <v>187</v>
      </c>
      <c r="E502" s="103">
        <v>3940</v>
      </c>
      <c r="F502" s="98" t="s">
        <v>1493</v>
      </c>
      <c r="L502" s="32"/>
    </row>
    <row r="503" spans="1:12" s="18" customFormat="1" ht="21" customHeight="1" x14ac:dyDescent="0.15">
      <c r="A503" s="53" t="s">
        <v>7</v>
      </c>
      <c r="B503" s="1"/>
      <c r="C503" s="1" t="s">
        <v>310</v>
      </c>
      <c r="D503" s="1" t="s">
        <v>474</v>
      </c>
      <c r="E503" s="103">
        <v>3770</v>
      </c>
      <c r="F503" s="92" t="s">
        <v>301</v>
      </c>
      <c r="L503" s="16"/>
    </row>
    <row r="504" spans="1:12" s="18" customFormat="1" ht="21" customHeight="1" x14ac:dyDescent="0.15">
      <c r="A504" s="53" t="s">
        <v>7</v>
      </c>
      <c r="B504" s="1"/>
      <c r="C504" s="1" t="s">
        <v>311</v>
      </c>
      <c r="D504" s="1" t="s">
        <v>475</v>
      </c>
      <c r="E504" s="103">
        <v>3770</v>
      </c>
      <c r="F504" s="92" t="s">
        <v>301</v>
      </c>
      <c r="L504" s="16"/>
    </row>
    <row r="505" spans="1:12" s="18" customFormat="1" ht="21" customHeight="1" x14ac:dyDescent="0.15">
      <c r="A505" s="53" t="s">
        <v>7</v>
      </c>
      <c r="B505" s="1"/>
      <c r="C505" s="1" t="s">
        <v>312</v>
      </c>
      <c r="D505" s="1" t="s">
        <v>461</v>
      </c>
      <c r="E505" s="103">
        <v>3630</v>
      </c>
      <c r="F505" s="92" t="s">
        <v>301</v>
      </c>
      <c r="L505" s="32"/>
    </row>
    <row r="506" spans="1:12" s="18" customFormat="1" ht="21" customHeight="1" x14ac:dyDescent="0.15">
      <c r="A506" s="89" t="s">
        <v>476</v>
      </c>
      <c r="B506" s="1"/>
      <c r="C506" s="1" t="s">
        <v>313</v>
      </c>
      <c r="D506" s="1" t="s">
        <v>477</v>
      </c>
      <c r="E506" s="103">
        <v>3720</v>
      </c>
      <c r="F506" s="92" t="s">
        <v>301</v>
      </c>
      <c r="L506" s="32"/>
    </row>
    <row r="507" spans="1:12" s="18" customFormat="1" ht="21" customHeight="1" x14ac:dyDescent="0.15">
      <c r="A507" s="53" t="s">
        <v>7</v>
      </c>
      <c r="B507" s="1"/>
      <c r="C507" s="1" t="s">
        <v>314</v>
      </c>
      <c r="D507" s="1" t="s">
        <v>691</v>
      </c>
      <c r="E507" s="103">
        <v>3890</v>
      </c>
      <c r="F507" s="100" t="s">
        <v>1494</v>
      </c>
      <c r="L507" s="16"/>
    </row>
    <row r="508" spans="1:12" s="18" customFormat="1" ht="21" customHeight="1" x14ac:dyDescent="0.15">
      <c r="A508" s="53" t="s">
        <v>7</v>
      </c>
      <c r="B508" s="1"/>
      <c r="C508" s="1" t="s">
        <v>315</v>
      </c>
      <c r="D508" s="1" t="s">
        <v>114</v>
      </c>
      <c r="E508" s="103">
        <v>3820</v>
      </c>
      <c r="F508" s="92" t="s">
        <v>301</v>
      </c>
      <c r="L508" s="16"/>
    </row>
    <row r="509" spans="1:12" s="18" customFormat="1" ht="21" customHeight="1" x14ac:dyDescent="0.15">
      <c r="A509" s="53" t="s">
        <v>7</v>
      </c>
      <c r="B509" s="1"/>
      <c r="C509" s="1" t="s">
        <v>316</v>
      </c>
      <c r="D509" s="1" t="s">
        <v>118</v>
      </c>
      <c r="E509" s="103">
        <v>3890</v>
      </c>
      <c r="F509" s="92" t="s">
        <v>301</v>
      </c>
      <c r="L509" s="32"/>
    </row>
    <row r="510" spans="1:12" s="18" customFormat="1" ht="21" customHeight="1" x14ac:dyDescent="0.15">
      <c r="A510" s="53" t="s">
        <v>7</v>
      </c>
      <c r="B510" s="1"/>
      <c r="C510" s="1" t="s">
        <v>317</v>
      </c>
      <c r="D510" s="1" t="s">
        <v>122</v>
      </c>
      <c r="E510" s="103">
        <v>3890</v>
      </c>
      <c r="F510" s="92" t="s">
        <v>301</v>
      </c>
      <c r="L510" s="32"/>
    </row>
    <row r="511" spans="1:12" s="18" customFormat="1" ht="21" customHeight="1" x14ac:dyDescent="0.15">
      <c r="A511" s="53" t="s">
        <v>7</v>
      </c>
      <c r="B511" s="1"/>
      <c r="C511" s="1" t="s">
        <v>318</v>
      </c>
      <c r="D511" s="1" t="s">
        <v>89</v>
      </c>
      <c r="E511" s="103">
        <v>3580</v>
      </c>
      <c r="F511" s="92" t="s">
        <v>301</v>
      </c>
      <c r="L511" s="16"/>
    </row>
    <row r="512" spans="1:12" s="18" customFormat="1" ht="21" customHeight="1" x14ac:dyDescent="0.15">
      <c r="A512" s="53" t="s">
        <v>7</v>
      </c>
      <c r="B512" s="1"/>
      <c r="C512" s="1" t="s">
        <v>478</v>
      </c>
      <c r="D512" s="1" t="s">
        <v>459</v>
      </c>
      <c r="E512" s="103">
        <v>3820</v>
      </c>
      <c r="F512" s="92" t="s">
        <v>301</v>
      </c>
      <c r="L512" s="16"/>
    </row>
    <row r="513" spans="1:12" s="18" customFormat="1" ht="21" customHeight="1" x14ac:dyDescent="0.15">
      <c r="A513" s="44" t="s">
        <v>7</v>
      </c>
      <c r="B513" s="94"/>
      <c r="C513" s="94" t="s">
        <v>319</v>
      </c>
      <c r="D513" s="94" t="s">
        <v>187</v>
      </c>
      <c r="E513" s="104">
        <v>3890</v>
      </c>
      <c r="F513" s="101" t="s">
        <v>1495</v>
      </c>
      <c r="L513" s="32"/>
    </row>
    <row r="514" spans="1:12" s="71" customFormat="1" ht="21" customHeight="1" x14ac:dyDescent="0.15">
      <c r="A514" s="565" t="s">
        <v>183</v>
      </c>
      <c r="B514" s="566"/>
      <c r="C514" s="152" t="s">
        <v>728</v>
      </c>
      <c r="D514" s="153"/>
      <c r="E514" s="153"/>
      <c r="F514" s="154"/>
      <c r="H514" s="151"/>
      <c r="I514" s="151"/>
      <c r="J514" s="151"/>
    </row>
    <row r="515" spans="1:12" s="18" customFormat="1" ht="30" customHeight="1" x14ac:dyDescent="0.15">
      <c r="A515" s="17"/>
      <c r="B515" s="17"/>
      <c r="C515" s="17"/>
      <c r="D515" s="17"/>
      <c r="E515" s="17"/>
      <c r="F515" s="17"/>
      <c r="H515" s="151"/>
      <c r="I515" s="151"/>
      <c r="J515" s="151"/>
    </row>
    <row r="516" spans="1:12" s="18" customFormat="1" ht="30" customHeight="1" x14ac:dyDescent="0.15">
      <c r="A516" s="17"/>
      <c r="B516" s="17"/>
      <c r="C516" s="17"/>
      <c r="D516" s="17"/>
      <c r="E516" s="17"/>
      <c r="F516" s="17"/>
      <c r="H516" s="151"/>
      <c r="I516" s="151"/>
      <c r="J516" s="151"/>
    </row>
    <row r="517" spans="1:12" s="18" customFormat="1" ht="30" customHeight="1" x14ac:dyDescent="0.15">
      <c r="A517" s="17"/>
      <c r="B517" s="17"/>
      <c r="C517" s="17"/>
      <c r="D517" s="17"/>
      <c r="E517" s="17"/>
      <c r="F517" s="17"/>
      <c r="H517" s="151"/>
      <c r="I517" s="151"/>
      <c r="J517" s="151"/>
    </row>
    <row r="518" spans="1:12" s="18" customFormat="1" ht="30" customHeight="1" x14ac:dyDescent="0.15">
      <c r="A518" s="17"/>
      <c r="B518" s="17"/>
      <c r="C518" s="17"/>
      <c r="D518" s="17"/>
      <c r="E518" s="17"/>
      <c r="F518" s="17"/>
      <c r="H518" s="151"/>
      <c r="I518" s="151"/>
      <c r="J518" s="151"/>
    </row>
    <row r="519" spans="1:12" s="18" customFormat="1" ht="30" customHeight="1" x14ac:dyDescent="0.15">
      <c r="A519" s="17"/>
      <c r="B519" s="17"/>
      <c r="C519" s="17"/>
      <c r="D519" s="17"/>
      <c r="E519" s="17"/>
      <c r="F519" s="17"/>
      <c r="H519" s="151"/>
      <c r="I519" s="151"/>
      <c r="J519" s="151"/>
    </row>
    <row r="520" spans="1:12" s="18" customFormat="1" ht="30" customHeight="1" x14ac:dyDescent="0.15">
      <c r="A520" s="17"/>
      <c r="B520" s="17"/>
      <c r="C520" s="17"/>
      <c r="D520" s="17"/>
      <c r="E520" s="17"/>
      <c r="F520" s="17"/>
      <c r="H520" s="151"/>
      <c r="I520" s="151"/>
      <c r="J520" s="151"/>
    </row>
    <row r="521" spans="1:12" s="18" customFormat="1" ht="30" customHeight="1" x14ac:dyDescent="0.15">
      <c r="A521" s="17"/>
      <c r="B521" s="17"/>
      <c r="C521" s="17"/>
      <c r="D521" s="17"/>
      <c r="E521" s="17"/>
      <c r="F521" s="17"/>
      <c r="H521" s="151"/>
      <c r="I521" s="151"/>
      <c r="J521" s="151"/>
    </row>
    <row r="522" spans="1:12" s="18" customFormat="1" ht="30" customHeight="1" x14ac:dyDescent="0.15">
      <c r="A522" s="17"/>
      <c r="B522" s="17"/>
      <c r="C522" s="17"/>
      <c r="D522" s="17"/>
      <c r="E522" s="17"/>
      <c r="F522" s="17"/>
      <c r="H522" s="151"/>
      <c r="I522" s="151"/>
      <c r="J522" s="151"/>
    </row>
    <row r="523" spans="1:12" s="18" customFormat="1" ht="30" customHeight="1" x14ac:dyDescent="0.15">
      <c r="A523" s="17"/>
      <c r="B523" s="17"/>
      <c r="C523" s="17"/>
      <c r="D523" s="17"/>
      <c r="E523" s="17"/>
      <c r="F523" s="17"/>
      <c r="H523" s="151"/>
      <c r="I523" s="151"/>
      <c r="J523" s="151"/>
    </row>
    <row r="524" spans="1:12" s="18" customFormat="1" ht="30" customHeight="1" x14ac:dyDescent="0.15">
      <c r="A524" s="17"/>
      <c r="B524" s="17"/>
      <c r="C524" s="17"/>
      <c r="D524" s="17"/>
      <c r="E524" s="17"/>
      <c r="F524" s="17"/>
      <c r="H524" s="151"/>
      <c r="I524" s="151"/>
      <c r="J524" s="151"/>
    </row>
    <row r="525" spans="1:12" s="18" customFormat="1" ht="30" customHeight="1" x14ac:dyDescent="0.15">
      <c r="A525" s="17"/>
      <c r="B525" s="17"/>
      <c r="C525" s="17"/>
      <c r="D525" s="17"/>
      <c r="E525" s="17"/>
      <c r="F525" s="17"/>
      <c r="H525" s="151"/>
      <c r="I525" s="151"/>
      <c r="J525" s="151"/>
    </row>
    <row r="526" spans="1:12" s="18" customFormat="1" ht="30" customHeight="1" x14ac:dyDescent="0.15">
      <c r="A526" s="17"/>
      <c r="B526" s="17"/>
      <c r="C526" s="17"/>
      <c r="D526" s="17"/>
      <c r="E526" s="17"/>
      <c r="F526" s="17"/>
      <c r="H526" s="151"/>
      <c r="I526" s="151"/>
      <c r="J526" s="151"/>
    </row>
    <row r="527" spans="1:12" s="18" customFormat="1" ht="30" customHeight="1" x14ac:dyDescent="0.15">
      <c r="A527" s="17"/>
      <c r="B527" s="17"/>
      <c r="C527" s="17"/>
      <c r="D527" s="17"/>
      <c r="E527" s="17"/>
      <c r="F527" s="17"/>
      <c r="H527" s="151"/>
      <c r="I527" s="151"/>
      <c r="J527" s="151"/>
    </row>
    <row r="528" spans="1:12" s="18" customFormat="1" ht="30" customHeight="1" x14ac:dyDescent="0.15">
      <c r="A528" s="17"/>
      <c r="B528" s="17"/>
      <c r="C528" s="17"/>
      <c r="D528" s="17"/>
      <c r="E528" s="17"/>
      <c r="F528" s="17"/>
      <c r="H528" s="151"/>
      <c r="I528" s="151"/>
      <c r="J528" s="151"/>
    </row>
    <row r="529" spans="1:10" s="18" customFormat="1" ht="30" customHeight="1" x14ac:dyDescent="0.15">
      <c r="A529" s="17"/>
      <c r="B529" s="17"/>
      <c r="C529" s="17"/>
      <c r="D529" s="17"/>
      <c r="E529" s="17"/>
      <c r="F529" s="17"/>
      <c r="H529" s="151"/>
      <c r="I529" s="151"/>
      <c r="J529" s="151"/>
    </row>
    <row r="530" spans="1:10" s="18" customFormat="1" ht="30" customHeight="1" x14ac:dyDescent="0.15">
      <c r="A530" s="17"/>
      <c r="B530" s="17"/>
      <c r="C530" s="17"/>
      <c r="D530" s="17"/>
      <c r="E530" s="17"/>
      <c r="F530" s="17"/>
      <c r="H530" s="151"/>
      <c r="I530" s="151"/>
      <c r="J530" s="151"/>
    </row>
    <row r="531" spans="1:10" s="18" customFormat="1" ht="30" customHeight="1" x14ac:dyDescent="0.15">
      <c r="A531" s="17"/>
      <c r="B531" s="17"/>
      <c r="C531" s="17"/>
      <c r="D531" s="17"/>
      <c r="E531" s="17"/>
      <c r="F531" s="17"/>
      <c r="H531" s="151"/>
      <c r="I531" s="151"/>
      <c r="J531" s="151"/>
    </row>
    <row r="532" spans="1:10" s="18" customFormat="1" ht="30" customHeight="1" x14ac:dyDescent="0.15">
      <c r="A532" s="17"/>
      <c r="B532" s="17"/>
      <c r="C532" s="17"/>
      <c r="D532" s="17"/>
      <c r="E532" s="17"/>
      <c r="F532" s="17"/>
      <c r="H532" s="151"/>
      <c r="I532" s="151"/>
      <c r="J532" s="151"/>
    </row>
    <row r="533" spans="1:10" s="18" customFormat="1" ht="30" customHeight="1" x14ac:dyDescent="0.15">
      <c r="A533" s="17"/>
      <c r="B533" s="17"/>
      <c r="C533" s="17"/>
      <c r="D533" s="17"/>
      <c r="E533" s="17"/>
      <c r="F533" s="17"/>
      <c r="H533" s="151"/>
      <c r="I533" s="151"/>
      <c r="J533" s="151"/>
    </row>
    <row r="534" spans="1:10" s="18" customFormat="1" ht="30" customHeight="1" x14ac:dyDescent="0.15">
      <c r="A534" s="17"/>
      <c r="B534" s="17"/>
      <c r="C534" s="17"/>
      <c r="D534" s="17"/>
      <c r="E534" s="17"/>
      <c r="F534" s="17"/>
      <c r="H534" s="151"/>
      <c r="I534" s="151"/>
      <c r="J534" s="151"/>
    </row>
    <row r="535" spans="1:10" s="18" customFormat="1" ht="30" customHeight="1" x14ac:dyDescent="0.15">
      <c r="A535" s="17"/>
      <c r="B535" s="17"/>
      <c r="C535" s="17"/>
      <c r="D535" s="17"/>
      <c r="E535" s="17"/>
      <c r="F535" s="17"/>
      <c r="H535" s="151"/>
      <c r="I535" s="151"/>
      <c r="J535" s="151"/>
    </row>
    <row r="536" spans="1:10" s="18" customFormat="1" ht="30" customHeight="1" x14ac:dyDescent="0.15">
      <c r="A536" s="17"/>
      <c r="B536" s="17"/>
      <c r="C536" s="17"/>
      <c r="D536" s="17"/>
      <c r="E536" s="17"/>
      <c r="F536" s="17"/>
      <c r="H536" s="151"/>
      <c r="I536" s="151"/>
      <c r="J536" s="151"/>
    </row>
    <row r="537" spans="1:10" s="18" customFormat="1" ht="30" customHeight="1" x14ac:dyDescent="0.15">
      <c r="A537" s="17"/>
      <c r="B537" s="17"/>
      <c r="C537" s="17"/>
      <c r="D537" s="17"/>
      <c r="E537" s="17"/>
      <c r="F537" s="17"/>
      <c r="H537" s="151"/>
      <c r="I537" s="151"/>
      <c r="J537" s="151"/>
    </row>
    <row r="538" spans="1:10" s="18" customFormat="1" ht="30" customHeight="1" x14ac:dyDescent="0.15">
      <c r="A538" s="17"/>
      <c r="B538" s="17"/>
      <c r="C538" s="17"/>
      <c r="D538" s="17"/>
      <c r="E538" s="17"/>
      <c r="F538" s="17"/>
      <c r="H538" s="151"/>
      <c r="I538" s="151"/>
      <c r="J538" s="151"/>
    </row>
    <row r="539" spans="1:10" s="18" customFormat="1" ht="30" customHeight="1" x14ac:dyDescent="0.15">
      <c r="A539" s="17"/>
      <c r="B539" s="17"/>
      <c r="C539" s="17"/>
      <c r="D539" s="17"/>
      <c r="E539" s="17"/>
      <c r="F539" s="17"/>
      <c r="H539" s="151"/>
      <c r="I539" s="151"/>
      <c r="J539" s="151"/>
    </row>
    <row r="540" spans="1:10" s="18" customFormat="1" ht="30" customHeight="1" x14ac:dyDescent="0.15">
      <c r="A540" s="17"/>
      <c r="B540" s="17"/>
      <c r="C540" s="17"/>
      <c r="D540" s="17"/>
      <c r="E540" s="17"/>
      <c r="F540" s="17"/>
      <c r="H540" s="151"/>
      <c r="I540" s="151"/>
      <c r="J540" s="151"/>
    </row>
    <row r="541" spans="1:10" s="18" customFormat="1" ht="30" customHeight="1" x14ac:dyDescent="0.15">
      <c r="A541" s="17"/>
      <c r="B541" s="17"/>
      <c r="C541" s="17"/>
      <c r="D541" s="17"/>
      <c r="E541" s="17"/>
      <c r="F541" s="17"/>
      <c r="H541" s="151"/>
      <c r="I541" s="151"/>
      <c r="J541" s="151"/>
    </row>
    <row r="542" spans="1:10" s="18" customFormat="1" ht="30" customHeight="1" x14ac:dyDescent="0.15">
      <c r="A542" s="17"/>
      <c r="B542" s="17"/>
      <c r="C542" s="17"/>
      <c r="D542" s="17"/>
      <c r="E542" s="17"/>
      <c r="F542" s="17"/>
      <c r="H542" s="151"/>
      <c r="I542" s="151"/>
      <c r="J542" s="151"/>
    </row>
    <row r="543" spans="1:10" s="18" customFormat="1" ht="30" customHeight="1" x14ac:dyDescent="0.15">
      <c r="A543" s="17"/>
      <c r="B543" s="17"/>
      <c r="C543" s="17"/>
      <c r="D543" s="17"/>
      <c r="E543" s="17"/>
      <c r="F543" s="17"/>
      <c r="H543" s="151"/>
      <c r="I543" s="151"/>
      <c r="J543" s="151"/>
    </row>
    <row r="544" spans="1:10" s="18" customFormat="1" ht="30" customHeight="1" x14ac:dyDescent="0.15">
      <c r="A544" s="17"/>
      <c r="B544" s="17"/>
      <c r="C544" s="17"/>
      <c r="D544" s="17"/>
      <c r="E544" s="17"/>
      <c r="F544" s="17"/>
      <c r="H544" s="151"/>
      <c r="I544" s="151"/>
      <c r="J544" s="151"/>
    </row>
    <row r="545" spans="1:10" s="18" customFormat="1" ht="30" customHeight="1" x14ac:dyDescent="0.15">
      <c r="A545" s="17"/>
      <c r="B545" s="17"/>
      <c r="C545" s="17"/>
      <c r="D545" s="17"/>
      <c r="E545" s="17"/>
      <c r="F545" s="17"/>
      <c r="H545" s="151"/>
      <c r="I545" s="151"/>
      <c r="J545" s="151"/>
    </row>
    <row r="546" spans="1:10" s="18" customFormat="1" ht="30" customHeight="1" x14ac:dyDescent="0.15">
      <c r="A546" s="17"/>
      <c r="B546" s="17"/>
      <c r="C546" s="17"/>
      <c r="D546" s="17"/>
      <c r="E546" s="17"/>
      <c r="F546" s="17"/>
      <c r="H546" s="151"/>
      <c r="I546" s="151"/>
      <c r="J546" s="151"/>
    </row>
    <row r="547" spans="1:10" s="18" customFormat="1" ht="30" customHeight="1" x14ac:dyDescent="0.15">
      <c r="A547" s="17"/>
      <c r="B547" s="17"/>
      <c r="C547" s="17"/>
      <c r="D547" s="17"/>
      <c r="E547" s="17"/>
      <c r="F547" s="17"/>
      <c r="H547" s="151"/>
      <c r="I547" s="151"/>
      <c r="J547" s="151"/>
    </row>
    <row r="548" spans="1:10" s="18" customFormat="1" ht="30" customHeight="1" x14ac:dyDescent="0.15">
      <c r="A548" s="17"/>
      <c r="B548" s="17"/>
      <c r="C548" s="17"/>
      <c r="D548" s="17"/>
      <c r="E548" s="17"/>
      <c r="F548" s="17"/>
      <c r="H548" s="151"/>
      <c r="I548" s="151"/>
      <c r="J548" s="151"/>
    </row>
    <row r="549" spans="1:10" s="18" customFormat="1" ht="30" customHeight="1" x14ac:dyDescent="0.15">
      <c r="A549" s="17"/>
      <c r="B549" s="17"/>
      <c r="C549" s="17"/>
      <c r="D549" s="17"/>
      <c r="E549" s="17"/>
      <c r="F549" s="17"/>
      <c r="H549" s="151"/>
      <c r="I549" s="151"/>
      <c r="J549" s="151"/>
    </row>
    <row r="550" spans="1:10" s="18" customFormat="1" ht="30" customHeight="1" x14ac:dyDescent="0.15">
      <c r="A550" s="17"/>
      <c r="B550" s="17"/>
      <c r="C550" s="17"/>
      <c r="D550" s="17"/>
      <c r="E550" s="17"/>
      <c r="F550" s="17"/>
      <c r="H550" s="151"/>
      <c r="I550" s="151"/>
      <c r="J550" s="151"/>
    </row>
    <row r="551" spans="1:10" s="18" customFormat="1" ht="30" customHeight="1" x14ac:dyDescent="0.15">
      <c r="A551" s="17"/>
      <c r="B551" s="17"/>
      <c r="C551" s="17"/>
      <c r="D551" s="17"/>
      <c r="E551" s="17"/>
      <c r="F551" s="17"/>
      <c r="H551" s="151"/>
      <c r="I551" s="151"/>
      <c r="J551" s="151"/>
    </row>
    <row r="552" spans="1:10" s="18" customFormat="1" ht="30" customHeight="1" x14ac:dyDescent="0.15">
      <c r="A552" s="17"/>
      <c r="B552" s="17"/>
      <c r="C552" s="17"/>
      <c r="D552" s="17"/>
      <c r="E552" s="17"/>
      <c r="F552" s="17"/>
      <c r="H552" s="151"/>
      <c r="I552" s="151"/>
      <c r="J552" s="151"/>
    </row>
    <row r="553" spans="1:10" s="18" customFormat="1" ht="30" customHeight="1" x14ac:dyDescent="0.15">
      <c r="A553" s="17"/>
      <c r="B553" s="17"/>
      <c r="C553" s="17"/>
      <c r="D553" s="17"/>
      <c r="E553" s="17"/>
      <c r="F553" s="17"/>
      <c r="H553" s="151"/>
      <c r="I553" s="151"/>
      <c r="J553" s="151"/>
    </row>
    <row r="554" spans="1:10" s="18" customFormat="1" ht="30" customHeight="1" x14ac:dyDescent="0.15">
      <c r="A554" s="17"/>
      <c r="B554" s="17"/>
      <c r="C554" s="17"/>
      <c r="D554" s="17"/>
      <c r="E554" s="17"/>
      <c r="F554" s="17"/>
      <c r="H554" s="151"/>
      <c r="I554" s="151"/>
      <c r="J554" s="151"/>
    </row>
    <row r="555" spans="1:10" s="18" customFormat="1" ht="30" customHeight="1" x14ac:dyDescent="0.15">
      <c r="A555" s="17"/>
      <c r="B555" s="17"/>
      <c r="C555" s="17"/>
      <c r="D555" s="17"/>
      <c r="E555" s="17"/>
      <c r="F555" s="17"/>
      <c r="H555" s="151"/>
      <c r="I555" s="151"/>
      <c r="J555" s="151"/>
    </row>
    <row r="556" spans="1:10" s="18" customFormat="1" ht="30" customHeight="1" x14ac:dyDescent="0.15">
      <c r="A556" s="17"/>
      <c r="B556" s="17"/>
      <c r="C556" s="17"/>
      <c r="D556" s="17"/>
      <c r="E556" s="17"/>
      <c r="F556" s="17"/>
      <c r="H556" s="151"/>
      <c r="I556" s="151"/>
      <c r="J556" s="151"/>
    </row>
    <row r="557" spans="1:10" s="18" customFormat="1" ht="30" customHeight="1" x14ac:dyDescent="0.15">
      <c r="A557" s="17"/>
      <c r="B557" s="17"/>
      <c r="C557" s="17"/>
      <c r="D557" s="17"/>
      <c r="E557" s="17"/>
      <c r="F557" s="17"/>
      <c r="H557" s="151"/>
      <c r="I557" s="151"/>
      <c r="J557" s="151"/>
    </row>
    <row r="558" spans="1:10" s="18" customFormat="1" ht="30" customHeight="1" x14ac:dyDescent="0.15">
      <c r="A558" s="17"/>
      <c r="B558" s="17"/>
      <c r="C558" s="17"/>
      <c r="D558" s="17"/>
      <c r="E558" s="17"/>
      <c r="F558" s="17"/>
      <c r="H558" s="151"/>
      <c r="I558" s="151"/>
      <c r="J558" s="151"/>
    </row>
    <row r="559" spans="1:10" s="18" customFormat="1" ht="30" customHeight="1" x14ac:dyDescent="0.15">
      <c r="A559" s="17"/>
      <c r="B559" s="17"/>
      <c r="C559" s="17"/>
      <c r="D559" s="17"/>
      <c r="E559" s="17"/>
      <c r="F559" s="17"/>
      <c r="H559" s="151"/>
      <c r="I559" s="151"/>
      <c r="J559" s="151"/>
    </row>
    <row r="560" spans="1:10" s="18" customFormat="1" ht="30" customHeight="1" x14ac:dyDescent="0.15">
      <c r="A560" s="17"/>
      <c r="B560" s="17"/>
      <c r="C560" s="17"/>
      <c r="D560" s="17"/>
      <c r="E560" s="17"/>
      <c r="F560" s="17"/>
      <c r="H560" s="151"/>
      <c r="I560" s="151"/>
      <c r="J560" s="151"/>
    </row>
    <row r="561" spans="1:10" s="18" customFormat="1" ht="30" customHeight="1" x14ac:dyDescent="0.15">
      <c r="A561" s="17"/>
      <c r="B561" s="17"/>
      <c r="C561" s="17"/>
      <c r="D561" s="17"/>
      <c r="E561" s="17"/>
      <c r="F561" s="17"/>
      <c r="H561" s="151"/>
      <c r="I561" s="151"/>
      <c r="J561" s="151"/>
    </row>
    <row r="562" spans="1:10" s="18" customFormat="1" ht="30" customHeight="1" x14ac:dyDescent="0.15">
      <c r="A562" s="17"/>
      <c r="B562" s="17"/>
      <c r="C562" s="17"/>
      <c r="D562" s="17"/>
      <c r="E562" s="17"/>
      <c r="F562" s="17"/>
      <c r="H562" s="151"/>
      <c r="I562" s="151"/>
      <c r="J562" s="151"/>
    </row>
    <row r="563" spans="1:10" s="18" customFormat="1" ht="30" customHeight="1" x14ac:dyDescent="0.15">
      <c r="A563" s="17"/>
      <c r="B563" s="17"/>
      <c r="C563" s="17"/>
      <c r="D563" s="17"/>
      <c r="E563" s="17"/>
      <c r="F563" s="17"/>
      <c r="H563" s="151"/>
      <c r="I563" s="151"/>
      <c r="J563" s="151"/>
    </row>
    <row r="564" spans="1:10" s="18" customFormat="1" ht="30" customHeight="1" x14ac:dyDescent="0.15">
      <c r="A564" s="17"/>
      <c r="B564" s="17"/>
      <c r="C564" s="17"/>
      <c r="D564" s="17"/>
      <c r="E564" s="17"/>
      <c r="F564" s="17"/>
      <c r="H564" s="151"/>
      <c r="I564" s="151"/>
      <c r="J564" s="151"/>
    </row>
    <row r="565" spans="1:10" s="18" customFormat="1" ht="30" customHeight="1" x14ac:dyDescent="0.15">
      <c r="A565" s="17"/>
      <c r="B565" s="17"/>
      <c r="C565" s="17"/>
      <c r="D565" s="17"/>
      <c r="E565" s="17"/>
      <c r="F565" s="17"/>
      <c r="H565" s="151"/>
      <c r="I565" s="151"/>
      <c r="J565" s="151"/>
    </row>
    <row r="566" spans="1:10" s="18" customFormat="1" ht="30" customHeight="1" x14ac:dyDescent="0.15">
      <c r="A566" s="17"/>
      <c r="B566" s="17"/>
      <c r="C566" s="17"/>
      <c r="D566" s="17"/>
      <c r="E566" s="17"/>
      <c r="F566" s="17"/>
      <c r="H566" s="151"/>
      <c r="I566" s="151"/>
      <c r="J566" s="151"/>
    </row>
    <row r="567" spans="1:10" s="18" customFormat="1" ht="30" customHeight="1" x14ac:dyDescent="0.15">
      <c r="A567" s="17"/>
      <c r="B567" s="17"/>
      <c r="C567" s="17"/>
      <c r="D567" s="17"/>
      <c r="E567" s="17"/>
      <c r="F567" s="17"/>
      <c r="H567" s="151"/>
      <c r="I567" s="151"/>
      <c r="J567" s="151"/>
    </row>
    <row r="568" spans="1:10" s="18" customFormat="1" ht="30" customHeight="1" x14ac:dyDescent="0.15">
      <c r="A568" s="17"/>
      <c r="B568" s="17"/>
      <c r="C568" s="17"/>
      <c r="D568" s="17"/>
      <c r="E568" s="17"/>
      <c r="F568" s="17"/>
      <c r="H568" s="151"/>
      <c r="I568" s="151"/>
      <c r="J568" s="151"/>
    </row>
    <row r="569" spans="1:10" s="18" customFormat="1" ht="30" customHeight="1" x14ac:dyDescent="0.15">
      <c r="A569" s="17"/>
      <c r="B569" s="17"/>
      <c r="C569" s="17"/>
      <c r="D569" s="17"/>
      <c r="E569" s="17"/>
      <c r="F569" s="17"/>
      <c r="H569" s="151"/>
      <c r="I569" s="151"/>
      <c r="J569" s="151"/>
    </row>
    <row r="570" spans="1:10" s="18" customFormat="1" ht="30" customHeight="1" x14ac:dyDescent="0.15">
      <c r="A570" s="17"/>
      <c r="B570" s="17"/>
      <c r="C570" s="17"/>
      <c r="D570" s="17"/>
      <c r="E570" s="17"/>
      <c r="F570" s="17"/>
      <c r="H570" s="151"/>
      <c r="I570" s="151"/>
      <c r="J570" s="151"/>
    </row>
    <row r="571" spans="1:10" s="18" customFormat="1" ht="30" customHeight="1" x14ac:dyDescent="0.15">
      <c r="A571" s="17"/>
      <c r="B571" s="17"/>
      <c r="C571" s="17"/>
      <c r="D571" s="17"/>
      <c r="E571" s="17"/>
      <c r="F571" s="17"/>
      <c r="H571" s="151"/>
      <c r="I571" s="151"/>
      <c r="J571" s="151"/>
    </row>
    <row r="572" spans="1:10" s="18" customFormat="1" ht="30" customHeight="1" x14ac:dyDescent="0.15">
      <c r="A572" s="17"/>
      <c r="B572" s="17"/>
      <c r="C572" s="17"/>
      <c r="D572" s="17"/>
      <c r="E572" s="17"/>
      <c r="F572" s="17"/>
      <c r="H572" s="151"/>
      <c r="I572" s="151"/>
      <c r="J572" s="151"/>
    </row>
    <row r="573" spans="1:10" s="18" customFormat="1" ht="30" customHeight="1" x14ac:dyDescent="0.15">
      <c r="A573" s="17"/>
      <c r="B573" s="17"/>
      <c r="C573" s="17"/>
      <c r="D573" s="17"/>
      <c r="E573" s="17"/>
      <c r="F573" s="17"/>
      <c r="H573" s="151"/>
      <c r="I573" s="151"/>
      <c r="J573" s="151"/>
    </row>
    <row r="574" spans="1:10" s="18" customFormat="1" ht="30" customHeight="1" x14ac:dyDescent="0.15">
      <c r="A574" s="17"/>
      <c r="B574" s="17"/>
      <c r="C574" s="17"/>
      <c r="D574" s="17"/>
      <c r="E574" s="17"/>
      <c r="F574" s="17"/>
      <c r="H574" s="151"/>
      <c r="I574" s="151"/>
      <c r="J574" s="151"/>
    </row>
    <row r="575" spans="1:10" s="18" customFormat="1" ht="30" customHeight="1" x14ac:dyDescent="0.15">
      <c r="A575" s="17"/>
      <c r="B575" s="17"/>
      <c r="C575" s="17"/>
      <c r="D575" s="17"/>
      <c r="E575" s="17"/>
      <c r="F575" s="17"/>
      <c r="H575" s="151"/>
      <c r="I575" s="151"/>
      <c r="J575" s="151"/>
    </row>
    <row r="576" spans="1:10" s="18" customFormat="1" ht="30" customHeight="1" x14ac:dyDescent="0.15">
      <c r="A576" s="17"/>
      <c r="B576" s="17"/>
      <c r="C576" s="17"/>
      <c r="D576" s="17"/>
      <c r="E576" s="17"/>
      <c r="F576" s="17"/>
      <c r="H576" s="151"/>
      <c r="I576" s="151"/>
      <c r="J576" s="151"/>
    </row>
    <row r="577" spans="1:10" s="18" customFormat="1" ht="30" customHeight="1" x14ac:dyDescent="0.15">
      <c r="A577" s="17"/>
      <c r="B577" s="17"/>
      <c r="C577" s="17"/>
      <c r="D577" s="17"/>
      <c r="E577" s="17"/>
      <c r="F577" s="17"/>
      <c r="H577" s="151"/>
      <c r="I577" s="151"/>
      <c r="J577" s="151"/>
    </row>
    <row r="578" spans="1:10" s="18" customFormat="1" ht="30" customHeight="1" x14ac:dyDescent="0.15">
      <c r="A578" s="17"/>
      <c r="B578" s="17"/>
      <c r="C578" s="17"/>
      <c r="D578" s="17"/>
      <c r="E578" s="17"/>
      <c r="F578" s="17"/>
      <c r="H578" s="151"/>
      <c r="I578" s="151"/>
      <c r="J578" s="151"/>
    </row>
    <row r="579" spans="1:10" s="18" customFormat="1" ht="30" customHeight="1" x14ac:dyDescent="0.15">
      <c r="A579" s="17"/>
      <c r="B579" s="17"/>
      <c r="C579" s="17"/>
      <c r="D579" s="17"/>
      <c r="E579" s="17"/>
      <c r="F579" s="17"/>
      <c r="H579" s="151"/>
      <c r="I579" s="151"/>
      <c r="J579" s="151"/>
    </row>
    <row r="580" spans="1:10" s="18" customFormat="1" ht="30" customHeight="1" x14ac:dyDescent="0.15">
      <c r="A580" s="17"/>
      <c r="B580" s="17"/>
      <c r="C580" s="17"/>
      <c r="D580" s="17"/>
      <c r="E580" s="17"/>
      <c r="F580" s="17"/>
      <c r="H580" s="151"/>
      <c r="I580" s="151"/>
      <c r="J580" s="151"/>
    </row>
    <row r="581" spans="1:10" s="18" customFormat="1" ht="30" customHeight="1" x14ac:dyDescent="0.15">
      <c r="A581" s="17"/>
      <c r="B581" s="17"/>
      <c r="C581" s="17"/>
      <c r="D581" s="17"/>
      <c r="E581" s="17"/>
      <c r="F581" s="17"/>
      <c r="H581" s="151"/>
      <c r="I581" s="151"/>
      <c r="J581" s="151"/>
    </row>
    <row r="582" spans="1:10" s="18" customFormat="1" ht="30" customHeight="1" x14ac:dyDescent="0.15">
      <c r="A582" s="17"/>
      <c r="B582" s="17"/>
      <c r="C582" s="17"/>
      <c r="D582" s="17"/>
      <c r="E582" s="17"/>
      <c r="F582" s="17"/>
      <c r="H582" s="151"/>
      <c r="I582" s="151"/>
      <c r="J582" s="151"/>
    </row>
    <row r="583" spans="1:10" s="18" customFormat="1" ht="30" customHeight="1" x14ac:dyDescent="0.15">
      <c r="A583" s="17"/>
      <c r="B583" s="17"/>
      <c r="C583" s="17"/>
      <c r="D583" s="17"/>
      <c r="E583" s="17"/>
      <c r="F583" s="17"/>
      <c r="H583" s="151"/>
      <c r="I583" s="151"/>
      <c r="J583" s="151"/>
    </row>
    <row r="584" spans="1:10" s="18" customFormat="1" ht="30" customHeight="1" x14ac:dyDescent="0.15">
      <c r="A584" s="17"/>
      <c r="B584" s="17"/>
      <c r="C584" s="17"/>
      <c r="D584" s="17"/>
      <c r="E584" s="17"/>
      <c r="F584" s="17"/>
      <c r="H584" s="151"/>
      <c r="I584" s="151"/>
      <c r="J584" s="151"/>
    </row>
    <row r="585" spans="1:10" s="18" customFormat="1" ht="30" customHeight="1" x14ac:dyDescent="0.15">
      <c r="A585" s="17"/>
      <c r="B585" s="17"/>
      <c r="C585" s="17"/>
      <c r="D585" s="17"/>
      <c r="E585" s="17"/>
      <c r="F585" s="17"/>
      <c r="H585" s="151"/>
      <c r="I585" s="151"/>
      <c r="J585" s="151"/>
    </row>
    <row r="586" spans="1:10" s="18" customFormat="1" ht="30" customHeight="1" x14ac:dyDescent="0.15">
      <c r="A586" s="17"/>
      <c r="B586" s="17"/>
      <c r="C586" s="17"/>
      <c r="D586" s="17"/>
      <c r="E586" s="17"/>
      <c r="F586" s="17"/>
      <c r="H586" s="151"/>
      <c r="I586" s="151"/>
      <c r="J586" s="151"/>
    </row>
    <row r="587" spans="1:10" s="18" customFormat="1" ht="30" customHeight="1" x14ac:dyDescent="0.15">
      <c r="A587" s="17"/>
      <c r="B587" s="17"/>
      <c r="C587" s="17"/>
      <c r="D587" s="17"/>
      <c r="E587" s="17"/>
      <c r="F587" s="17"/>
      <c r="H587" s="151"/>
      <c r="I587" s="151"/>
      <c r="J587" s="151"/>
    </row>
    <row r="588" spans="1:10" s="18" customFormat="1" ht="30" customHeight="1" x14ac:dyDescent="0.15">
      <c r="A588" s="17"/>
      <c r="B588" s="17"/>
      <c r="C588" s="17"/>
      <c r="D588" s="17"/>
      <c r="E588" s="17"/>
      <c r="F588" s="17"/>
      <c r="H588" s="151"/>
      <c r="I588" s="151"/>
      <c r="J588" s="151"/>
    </row>
    <row r="589" spans="1:10" s="18" customFormat="1" ht="30" customHeight="1" x14ac:dyDescent="0.15">
      <c r="A589" s="17"/>
      <c r="B589" s="17"/>
      <c r="C589" s="17"/>
      <c r="D589" s="17"/>
      <c r="E589" s="17"/>
      <c r="F589" s="17"/>
      <c r="H589" s="151"/>
      <c r="I589" s="151"/>
      <c r="J589" s="151"/>
    </row>
    <row r="590" spans="1:10" s="18" customFormat="1" ht="30" customHeight="1" x14ac:dyDescent="0.15">
      <c r="A590" s="17"/>
      <c r="B590" s="17"/>
      <c r="C590" s="17"/>
      <c r="D590" s="17"/>
      <c r="E590" s="17"/>
      <c r="F590" s="17"/>
      <c r="H590" s="151"/>
      <c r="I590" s="151"/>
      <c r="J590" s="151"/>
    </row>
    <row r="591" spans="1:10" s="18" customFormat="1" ht="30" customHeight="1" x14ac:dyDescent="0.15">
      <c r="A591" s="17"/>
      <c r="B591" s="17"/>
      <c r="C591" s="17"/>
      <c r="D591" s="17"/>
      <c r="E591" s="17"/>
      <c r="F591" s="17"/>
      <c r="H591" s="151"/>
      <c r="I591" s="151"/>
      <c r="J591" s="151"/>
    </row>
    <row r="592" spans="1:10" s="18" customFormat="1" ht="30" customHeight="1" x14ac:dyDescent="0.15">
      <c r="A592" s="17"/>
      <c r="B592" s="17"/>
      <c r="C592" s="17"/>
      <c r="D592" s="17"/>
      <c r="E592" s="17"/>
      <c r="F592" s="17"/>
      <c r="H592" s="151"/>
      <c r="I592" s="151"/>
      <c r="J592" s="151"/>
    </row>
    <row r="593" spans="1:10" s="18" customFormat="1" ht="30" customHeight="1" x14ac:dyDescent="0.15">
      <c r="A593" s="17"/>
      <c r="B593" s="17"/>
      <c r="C593" s="17"/>
      <c r="D593" s="17"/>
      <c r="E593" s="17"/>
      <c r="F593" s="17"/>
      <c r="H593" s="151"/>
      <c r="I593" s="151"/>
      <c r="J593" s="151"/>
    </row>
    <row r="594" spans="1:10" s="18" customFormat="1" ht="30" customHeight="1" x14ac:dyDescent="0.15">
      <c r="A594" s="17"/>
      <c r="B594" s="17"/>
      <c r="C594" s="17"/>
      <c r="D594" s="17"/>
      <c r="E594" s="17"/>
      <c r="F594" s="17"/>
      <c r="H594" s="151"/>
      <c r="I594" s="151"/>
      <c r="J594" s="151"/>
    </row>
    <row r="595" spans="1:10" s="18" customFormat="1" ht="30" customHeight="1" x14ac:dyDescent="0.15">
      <c r="A595" s="17"/>
      <c r="B595" s="17"/>
      <c r="C595" s="17"/>
      <c r="D595" s="17"/>
      <c r="E595" s="17"/>
      <c r="F595" s="17"/>
      <c r="H595" s="151"/>
      <c r="I595" s="151"/>
      <c r="J595" s="151"/>
    </row>
    <row r="596" spans="1:10" s="18" customFormat="1" ht="30" customHeight="1" x14ac:dyDescent="0.15">
      <c r="A596" s="17"/>
      <c r="B596" s="17"/>
      <c r="C596" s="17"/>
      <c r="D596" s="17"/>
      <c r="E596" s="17"/>
      <c r="F596" s="17"/>
      <c r="H596" s="151"/>
      <c r="I596" s="151"/>
      <c r="J596" s="151"/>
    </row>
    <row r="597" spans="1:10" s="18" customFormat="1" ht="30" customHeight="1" x14ac:dyDescent="0.15">
      <c r="A597" s="17"/>
      <c r="B597" s="17"/>
      <c r="C597" s="17"/>
      <c r="D597" s="17"/>
      <c r="E597" s="17"/>
      <c r="F597" s="17"/>
      <c r="H597" s="151"/>
      <c r="I597" s="151"/>
      <c r="J597" s="151"/>
    </row>
    <row r="598" spans="1:10" ht="30" customHeight="1" x14ac:dyDescent="0.15">
      <c r="A598" s="17"/>
      <c r="B598" s="17"/>
      <c r="C598" s="17"/>
      <c r="D598" s="17"/>
      <c r="E598" s="17"/>
      <c r="F598" s="17"/>
    </row>
    <row r="599" spans="1:10" ht="30" customHeight="1" x14ac:dyDescent="0.15">
      <c r="A599" s="17"/>
      <c r="B599" s="17"/>
      <c r="C599" s="17"/>
      <c r="D599" s="17"/>
      <c r="E599" s="17"/>
      <c r="F599" s="17"/>
    </row>
    <row r="600" spans="1:10" ht="30" customHeight="1" x14ac:dyDescent="0.15">
      <c r="A600" s="17"/>
      <c r="B600" s="17"/>
      <c r="C600" s="17"/>
      <c r="D600" s="17"/>
      <c r="E600" s="17"/>
      <c r="F600" s="17"/>
    </row>
    <row r="601" spans="1:10" ht="30" customHeight="1" x14ac:dyDescent="0.15">
      <c r="A601" s="17"/>
      <c r="B601" s="17"/>
      <c r="C601" s="17"/>
      <c r="D601" s="17"/>
      <c r="E601" s="17"/>
      <c r="F601" s="17"/>
    </row>
    <row r="602" spans="1:10" ht="30" customHeight="1" x14ac:dyDescent="0.15">
      <c r="A602" s="18"/>
      <c r="B602" s="18"/>
      <c r="C602" s="18"/>
      <c r="D602" s="18"/>
      <c r="E602" s="18"/>
      <c r="F602" s="18"/>
    </row>
    <row r="603" spans="1:10" ht="30" customHeight="1" x14ac:dyDescent="0.15">
      <c r="A603" s="18"/>
      <c r="B603" s="18"/>
      <c r="C603" s="18"/>
      <c r="D603" s="18"/>
      <c r="E603" s="18"/>
      <c r="F603" s="18"/>
    </row>
    <row r="604" spans="1:10" ht="30" customHeight="1" x14ac:dyDescent="0.15">
      <c r="A604" s="18"/>
      <c r="B604" s="18"/>
      <c r="C604" s="18"/>
      <c r="D604" s="18"/>
      <c r="E604" s="18"/>
      <c r="F604" s="18"/>
    </row>
    <row r="605" spans="1:10" ht="30" customHeight="1" x14ac:dyDescent="0.15">
      <c r="A605" s="18"/>
      <c r="B605" s="18"/>
      <c r="C605" s="18"/>
      <c r="D605" s="18"/>
      <c r="E605" s="18"/>
      <c r="F605" s="18"/>
    </row>
    <row r="606" spans="1:10" ht="30" customHeight="1" x14ac:dyDescent="0.15">
      <c r="A606" s="18"/>
      <c r="B606" s="18"/>
      <c r="C606" s="18"/>
      <c r="D606" s="18"/>
      <c r="E606" s="18"/>
      <c r="F606" s="18"/>
    </row>
    <row r="607" spans="1:10" ht="30" customHeight="1" x14ac:dyDescent="0.15">
      <c r="A607" s="18"/>
      <c r="B607" s="18"/>
      <c r="C607" s="18"/>
      <c r="D607" s="18"/>
      <c r="E607" s="18"/>
      <c r="F607" s="18"/>
    </row>
    <row r="608" spans="1:10" ht="30" customHeight="1" x14ac:dyDescent="0.15">
      <c r="A608" s="18"/>
      <c r="B608" s="18"/>
      <c r="C608" s="18"/>
      <c r="D608" s="18"/>
      <c r="E608" s="18"/>
      <c r="F608" s="18"/>
    </row>
    <row r="609" spans="1:6" ht="30" customHeight="1" x14ac:dyDescent="0.15">
      <c r="A609" s="18"/>
      <c r="B609" s="18"/>
      <c r="C609" s="18"/>
      <c r="D609" s="18"/>
      <c r="E609" s="18"/>
      <c r="F609" s="18"/>
    </row>
    <row r="610" spans="1:6" ht="30" customHeight="1" x14ac:dyDescent="0.15">
      <c r="A610" s="18"/>
      <c r="B610" s="18"/>
      <c r="C610" s="18"/>
      <c r="D610" s="18"/>
      <c r="E610" s="18"/>
      <c r="F610" s="18"/>
    </row>
    <row r="611" spans="1:6" ht="30" customHeight="1" x14ac:dyDescent="0.15">
      <c r="A611" s="18"/>
      <c r="B611" s="18"/>
      <c r="C611" s="18"/>
      <c r="D611" s="18"/>
      <c r="E611" s="18"/>
      <c r="F611" s="18"/>
    </row>
    <row r="612" spans="1:6" ht="30" customHeight="1" x14ac:dyDescent="0.15">
      <c r="A612" s="18"/>
      <c r="B612" s="18"/>
      <c r="C612" s="18"/>
      <c r="D612" s="18"/>
      <c r="E612" s="18"/>
      <c r="F612" s="18"/>
    </row>
    <row r="613" spans="1:6" ht="30" customHeight="1" x14ac:dyDescent="0.15">
      <c r="A613" s="18"/>
      <c r="B613" s="18"/>
      <c r="C613" s="18"/>
      <c r="D613" s="18"/>
      <c r="E613" s="18"/>
      <c r="F613" s="18"/>
    </row>
    <row r="614" spans="1:6" ht="30" customHeight="1" x14ac:dyDescent="0.15">
      <c r="A614" s="18"/>
      <c r="B614" s="18"/>
      <c r="C614" s="18"/>
      <c r="D614" s="18"/>
      <c r="E614" s="18"/>
      <c r="F614" s="18"/>
    </row>
    <row r="615" spans="1:6" ht="30" customHeight="1" x14ac:dyDescent="0.15">
      <c r="A615" s="18"/>
      <c r="B615" s="18"/>
      <c r="C615" s="18"/>
      <c r="D615" s="18"/>
      <c r="E615" s="18"/>
      <c r="F615" s="18"/>
    </row>
    <row r="616" spans="1:6" ht="30" customHeight="1" x14ac:dyDescent="0.15">
      <c r="A616" s="18"/>
      <c r="B616" s="18"/>
      <c r="C616" s="18"/>
      <c r="D616" s="18"/>
      <c r="E616" s="18"/>
      <c r="F616" s="18"/>
    </row>
    <row r="617" spans="1:6" ht="30" customHeight="1" x14ac:dyDescent="0.15">
      <c r="A617" s="18"/>
      <c r="B617" s="18"/>
      <c r="C617" s="18"/>
      <c r="D617" s="18"/>
      <c r="E617" s="18"/>
      <c r="F617" s="18"/>
    </row>
    <row r="618" spans="1:6" ht="30" customHeight="1" x14ac:dyDescent="0.15">
      <c r="A618" s="18"/>
      <c r="B618" s="18"/>
      <c r="C618" s="18"/>
      <c r="D618" s="18"/>
      <c r="E618" s="18"/>
      <c r="F618" s="18"/>
    </row>
    <row r="619" spans="1:6" ht="30" customHeight="1" x14ac:dyDescent="0.15">
      <c r="A619" s="18"/>
      <c r="B619" s="18"/>
      <c r="C619" s="18"/>
      <c r="D619" s="18"/>
      <c r="E619" s="18"/>
      <c r="F619" s="18"/>
    </row>
    <row r="620" spans="1:6" ht="30" customHeight="1" x14ac:dyDescent="0.15">
      <c r="A620" s="18"/>
      <c r="B620" s="18"/>
      <c r="C620" s="18"/>
      <c r="D620" s="18"/>
      <c r="E620" s="18"/>
      <c r="F620" s="18"/>
    </row>
    <row r="621" spans="1:6" ht="30" customHeight="1" x14ac:dyDescent="0.15">
      <c r="A621" s="18"/>
      <c r="B621" s="18"/>
      <c r="C621" s="18"/>
      <c r="D621" s="18"/>
      <c r="E621" s="18"/>
      <c r="F621" s="18"/>
    </row>
    <row r="622" spans="1:6" ht="30" customHeight="1" x14ac:dyDescent="0.15">
      <c r="A622" s="18"/>
      <c r="B622" s="18"/>
      <c r="C622" s="18"/>
      <c r="D622" s="18"/>
      <c r="E622" s="18"/>
      <c r="F622" s="18"/>
    </row>
    <row r="623" spans="1:6" ht="30" customHeight="1" x14ac:dyDescent="0.15">
      <c r="A623" s="18"/>
      <c r="B623" s="18"/>
      <c r="C623" s="18"/>
      <c r="D623" s="18"/>
      <c r="E623" s="18"/>
      <c r="F623" s="18"/>
    </row>
    <row r="624" spans="1:6" ht="30" customHeight="1" x14ac:dyDescent="0.15">
      <c r="A624" s="18"/>
      <c r="B624" s="18"/>
      <c r="C624" s="18"/>
      <c r="D624" s="18"/>
      <c r="E624" s="18"/>
      <c r="F624" s="18"/>
    </row>
    <row r="625" spans="1:6" ht="30" customHeight="1" x14ac:dyDescent="0.15">
      <c r="A625" s="18"/>
      <c r="B625" s="18"/>
      <c r="C625" s="18"/>
      <c r="D625" s="18"/>
      <c r="E625" s="18"/>
      <c r="F625" s="18"/>
    </row>
    <row r="626" spans="1:6" ht="30" customHeight="1" x14ac:dyDescent="0.15">
      <c r="A626" s="18"/>
      <c r="B626" s="18"/>
      <c r="C626" s="18"/>
      <c r="D626" s="18"/>
      <c r="E626" s="18"/>
      <c r="F626" s="18"/>
    </row>
    <row r="627" spans="1:6" ht="30" customHeight="1" x14ac:dyDescent="0.15">
      <c r="A627" s="18"/>
      <c r="B627" s="18"/>
      <c r="C627" s="18"/>
      <c r="D627" s="18"/>
      <c r="E627" s="18"/>
      <c r="F627" s="18"/>
    </row>
    <row r="628" spans="1:6" ht="30" customHeight="1" x14ac:dyDescent="0.15">
      <c r="A628" s="18"/>
      <c r="B628" s="18"/>
      <c r="C628" s="18"/>
      <c r="D628" s="18"/>
      <c r="E628" s="18"/>
      <c r="F628" s="18"/>
    </row>
    <row r="629" spans="1:6" ht="30" customHeight="1" x14ac:dyDescent="0.15">
      <c r="A629" s="18"/>
      <c r="B629" s="18"/>
      <c r="C629" s="18"/>
      <c r="D629" s="18"/>
      <c r="E629" s="18"/>
      <c r="F629" s="18"/>
    </row>
    <row r="630" spans="1:6" ht="30" customHeight="1" x14ac:dyDescent="0.15">
      <c r="A630" s="18"/>
      <c r="B630" s="18"/>
      <c r="C630" s="18"/>
      <c r="D630" s="18"/>
      <c r="E630" s="18"/>
      <c r="F630" s="18"/>
    </row>
    <row r="631" spans="1:6" ht="30" customHeight="1" x14ac:dyDescent="0.15">
      <c r="A631" s="18"/>
      <c r="B631" s="18"/>
      <c r="C631" s="18"/>
      <c r="D631" s="18"/>
      <c r="E631" s="18"/>
      <c r="F631" s="18"/>
    </row>
    <row r="632" spans="1:6" ht="30" customHeight="1" x14ac:dyDescent="0.15">
      <c r="A632" s="18"/>
      <c r="B632" s="18"/>
      <c r="C632" s="18"/>
      <c r="D632" s="18"/>
      <c r="E632" s="18"/>
      <c r="F632" s="18"/>
    </row>
    <row r="633" spans="1:6" ht="30" customHeight="1" x14ac:dyDescent="0.15">
      <c r="A633" s="18"/>
      <c r="B633" s="18"/>
      <c r="C633" s="18"/>
      <c r="D633" s="18"/>
      <c r="E633" s="18"/>
      <c r="F633" s="18"/>
    </row>
    <row r="634" spans="1:6" ht="30" customHeight="1" x14ac:dyDescent="0.15">
      <c r="A634" s="18"/>
      <c r="B634" s="18"/>
      <c r="C634" s="18"/>
      <c r="D634" s="18"/>
      <c r="E634" s="18"/>
      <c r="F634" s="18"/>
    </row>
    <row r="635" spans="1:6" ht="30" customHeight="1" x14ac:dyDescent="0.15">
      <c r="A635" s="18"/>
      <c r="B635" s="18"/>
      <c r="C635" s="18"/>
      <c r="D635" s="18"/>
      <c r="E635" s="18"/>
      <c r="F635" s="18"/>
    </row>
    <row r="636" spans="1:6" ht="30" customHeight="1" x14ac:dyDescent="0.15">
      <c r="A636" s="18"/>
      <c r="B636" s="18"/>
      <c r="C636" s="18"/>
      <c r="D636" s="18"/>
      <c r="E636" s="18"/>
      <c r="F636" s="18"/>
    </row>
    <row r="637" spans="1:6" ht="30" customHeight="1" x14ac:dyDescent="0.15">
      <c r="A637" s="18"/>
      <c r="B637" s="18"/>
      <c r="C637" s="18"/>
      <c r="D637" s="18"/>
      <c r="E637" s="18"/>
      <c r="F637" s="18"/>
    </row>
    <row r="638" spans="1:6" ht="30" customHeight="1" x14ac:dyDescent="0.15">
      <c r="A638" s="18"/>
      <c r="B638" s="18"/>
      <c r="C638" s="18"/>
      <c r="D638" s="18"/>
      <c r="E638" s="18"/>
      <c r="F638" s="18"/>
    </row>
    <row r="639" spans="1:6" ht="30" customHeight="1" x14ac:dyDescent="0.15">
      <c r="A639" s="18"/>
      <c r="B639" s="18"/>
      <c r="C639" s="18"/>
      <c r="D639" s="18"/>
      <c r="E639" s="18"/>
      <c r="F639" s="18"/>
    </row>
    <row r="640" spans="1:6" ht="30" customHeight="1" x14ac:dyDescent="0.15">
      <c r="A640" s="18"/>
      <c r="B640" s="18"/>
      <c r="C640" s="18"/>
      <c r="D640" s="18"/>
      <c r="E640" s="18"/>
      <c r="F640" s="18"/>
    </row>
    <row r="641" spans="1:6" ht="30" customHeight="1" x14ac:dyDescent="0.15">
      <c r="A641" s="18"/>
      <c r="B641" s="18"/>
      <c r="C641" s="18"/>
      <c r="D641" s="18"/>
      <c r="E641" s="18"/>
      <c r="F641" s="18"/>
    </row>
    <row r="642" spans="1:6" ht="30" customHeight="1" x14ac:dyDescent="0.15">
      <c r="A642" s="18"/>
      <c r="B642" s="18"/>
      <c r="C642" s="18"/>
      <c r="D642" s="18"/>
      <c r="E642" s="18"/>
      <c r="F642" s="18"/>
    </row>
    <row r="643" spans="1:6" ht="30" customHeight="1" x14ac:dyDescent="0.15">
      <c r="A643" s="18"/>
      <c r="B643" s="18"/>
      <c r="C643" s="18"/>
      <c r="D643" s="18"/>
      <c r="E643" s="18"/>
      <c r="F643" s="18"/>
    </row>
    <row r="644" spans="1:6" ht="30" customHeight="1" x14ac:dyDescent="0.15">
      <c r="A644" s="18"/>
      <c r="B644" s="18"/>
      <c r="C644" s="18"/>
      <c r="D644" s="18"/>
      <c r="E644" s="18"/>
      <c r="F644" s="18"/>
    </row>
    <row r="645" spans="1:6" ht="30" customHeight="1" x14ac:dyDescent="0.15">
      <c r="A645" s="18"/>
      <c r="B645" s="18"/>
      <c r="C645" s="18"/>
      <c r="D645" s="18"/>
      <c r="E645" s="18"/>
      <c r="F645" s="18"/>
    </row>
    <row r="646" spans="1:6" ht="30" customHeight="1" x14ac:dyDescent="0.15">
      <c r="A646" s="18"/>
      <c r="B646" s="18"/>
      <c r="C646" s="18"/>
      <c r="D646" s="18"/>
      <c r="E646" s="18"/>
      <c r="F646" s="18"/>
    </row>
    <row r="647" spans="1:6" ht="30" customHeight="1" x14ac:dyDescent="0.15">
      <c r="A647" s="18"/>
      <c r="B647" s="18"/>
      <c r="C647" s="18"/>
      <c r="D647" s="18"/>
      <c r="E647" s="18"/>
      <c r="F647" s="18"/>
    </row>
    <row r="648" spans="1:6" ht="30" customHeight="1" x14ac:dyDescent="0.15">
      <c r="A648" s="18"/>
      <c r="B648" s="18"/>
      <c r="C648" s="18"/>
      <c r="D648" s="18"/>
      <c r="E648" s="18"/>
      <c r="F648" s="18"/>
    </row>
    <row r="649" spans="1:6" ht="30" customHeight="1" x14ac:dyDescent="0.15">
      <c r="A649" s="18"/>
      <c r="B649" s="18"/>
      <c r="C649" s="18"/>
      <c r="D649" s="18"/>
      <c r="E649" s="18"/>
      <c r="F649" s="18"/>
    </row>
    <row r="650" spans="1:6" ht="30" customHeight="1" x14ac:dyDescent="0.15">
      <c r="A650" s="18"/>
      <c r="B650" s="18"/>
      <c r="C650" s="18"/>
      <c r="D650" s="18"/>
      <c r="E650" s="18"/>
      <c r="F650" s="18"/>
    </row>
    <row r="651" spans="1:6" ht="30" customHeight="1" x14ac:dyDescent="0.15">
      <c r="A651" s="18"/>
      <c r="B651" s="18"/>
      <c r="C651" s="18"/>
      <c r="D651" s="18"/>
      <c r="E651" s="18"/>
      <c r="F651" s="18"/>
    </row>
    <row r="652" spans="1:6" ht="30" customHeight="1" x14ac:dyDescent="0.15">
      <c r="A652" s="18"/>
      <c r="B652" s="18"/>
      <c r="C652" s="18"/>
      <c r="D652" s="18"/>
      <c r="E652" s="18"/>
      <c r="F652" s="18"/>
    </row>
    <row r="653" spans="1:6" ht="30" customHeight="1" x14ac:dyDescent="0.15">
      <c r="A653" s="18"/>
      <c r="B653" s="18"/>
      <c r="C653" s="18"/>
      <c r="D653" s="18"/>
      <c r="E653" s="18"/>
      <c r="F653" s="18"/>
    </row>
    <row r="654" spans="1:6" ht="30" customHeight="1" x14ac:dyDescent="0.15">
      <c r="A654" s="18"/>
      <c r="B654" s="18"/>
      <c r="C654" s="18"/>
      <c r="D654" s="18"/>
      <c r="E654" s="18"/>
      <c r="F654" s="18"/>
    </row>
    <row r="655" spans="1:6" ht="30" customHeight="1" x14ac:dyDescent="0.15">
      <c r="A655" s="18"/>
      <c r="B655" s="18"/>
      <c r="C655" s="18"/>
      <c r="D655" s="18"/>
      <c r="E655" s="18"/>
      <c r="F655" s="18"/>
    </row>
    <row r="656" spans="1:6" ht="30" customHeight="1" x14ac:dyDescent="0.15">
      <c r="A656" s="18"/>
      <c r="B656" s="18"/>
      <c r="C656" s="18"/>
      <c r="D656" s="18"/>
      <c r="E656" s="18"/>
      <c r="F656" s="18"/>
    </row>
    <row r="657" spans="1:6" ht="30" customHeight="1" x14ac:dyDescent="0.15">
      <c r="A657" s="18"/>
      <c r="B657" s="18"/>
      <c r="C657" s="18"/>
      <c r="D657" s="18"/>
      <c r="E657" s="18"/>
      <c r="F657" s="18"/>
    </row>
    <row r="658" spans="1:6" ht="30" customHeight="1" x14ac:dyDescent="0.15">
      <c r="A658" s="18"/>
      <c r="B658" s="18"/>
      <c r="C658" s="18"/>
      <c r="D658" s="18"/>
      <c r="E658" s="18"/>
      <c r="F658" s="18"/>
    </row>
    <row r="659" spans="1:6" ht="30" customHeight="1" x14ac:dyDescent="0.15">
      <c r="A659" s="18"/>
      <c r="B659" s="18"/>
      <c r="C659" s="18"/>
      <c r="D659" s="18"/>
      <c r="E659" s="18"/>
      <c r="F659" s="18"/>
    </row>
    <row r="660" spans="1:6" ht="30" customHeight="1" x14ac:dyDescent="0.15">
      <c r="A660" s="18"/>
      <c r="B660" s="18"/>
      <c r="C660" s="18"/>
      <c r="D660" s="18"/>
      <c r="E660" s="18"/>
      <c r="F660" s="18"/>
    </row>
    <row r="661" spans="1:6" ht="30" customHeight="1" x14ac:dyDescent="0.15">
      <c r="A661" s="18"/>
      <c r="B661" s="18"/>
      <c r="C661" s="18"/>
      <c r="D661" s="18"/>
      <c r="E661" s="18"/>
      <c r="F661" s="18"/>
    </row>
    <row r="662" spans="1:6" ht="30" customHeight="1" x14ac:dyDescent="0.15">
      <c r="A662" s="18"/>
      <c r="B662" s="18"/>
      <c r="C662" s="18"/>
      <c r="D662" s="18"/>
      <c r="E662" s="18"/>
      <c r="F662" s="18"/>
    </row>
    <row r="663" spans="1:6" ht="30" customHeight="1" x14ac:dyDescent="0.15">
      <c r="A663" s="18"/>
      <c r="B663" s="18"/>
      <c r="C663" s="18"/>
      <c r="D663" s="18"/>
      <c r="E663" s="18"/>
      <c r="F663" s="18"/>
    </row>
    <row r="664" spans="1:6" ht="30" customHeight="1" x14ac:dyDescent="0.15">
      <c r="A664" s="18"/>
      <c r="B664" s="18"/>
      <c r="C664" s="18"/>
      <c r="D664" s="18"/>
      <c r="E664" s="18"/>
      <c r="F664" s="18"/>
    </row>
    <row r="665" spans="1:6" ht="30" customHeight="1" x14ac:dyDescent="0.15">
      <c r="A665" s="18"/>
      <c r="B665" s="18"/>
      <c r="C665" s="18"/>
      <c r="D665" s="18"/>
      <c r="E665" s="18"/>
      <c r="F665" s="18"/>
    </row>
    <row r="666" spans="1:6" ht="30" customHeight="1" x14ac:dyDescent="0.15">
      <c r="A666" s="18"/>
      <c r="B666" s="18"/>
      <c r="C666" s="18"/>
      <c r="D666" s="18"/>
      <c r="E666" s="18"/>
      <c r="F666" s="18"/>
    </row>
    <row r="667" spans="1:6" ht="30" customHeight="1" x14ac:dyDescent="0.15">
      <c r="A667" s="151"/>
      <c r="B667" s="151"/>
      <c r="C667" s="151"/>
      <c r="D667" s="151"/>
      <c r="E667" s="151"/>
    </row>
    <row r="668" spans="1:6" ht="30" customHeight="1" x14ac:dyDescent="0.15">
      <c r="A668" s="151"/>
      <c r="B668" s="151"/>
      <c r="C668" s="151"/>
      <c r="D668" s="151"/>
      <c r="E668" s="151"/>
    </row>
    <row r="669" spans="1:6" ht="30" customHeight="1" x14ac:dyDescent="0.15">
      <c r="A669" s="151"/>
      <c r="B669" s="151"/>
      <c r="C669" s="151"/>
      <c r="D669" s="151"/>
      <c r="E669" s="151"/>
    </row>
    <row r="670" spans="1:6" ht="30" customHeight="1" x14ac:dyDescent="0.15">
      <c r="A670" s="151"/>
      <c r="B670" s="151"/>
      <c r="C670" s="151"/>
      <c r="D670" s="151"/>
      <c r="E670" s="151"/>
    </row>
    <row r="671" spans="1:6" ht="30" customHeight="1" x14ac:dyDescent="0.15">
      <c r="A671" s="151"/>
      <c r="B671" s="151"/>
      <c r="C671" s="151"/>
      <c r="D671" s="151"/>
      <c r="E671" s="151"/>
    </row>
    <row r="672" spans="1:6" ht="30" customHeight="1" x14ac:dyDescent="0.15">
      <c r="A672" s="151"/>
      <c r="B672" s="151"/>
      <c r="C672" s="151"/>
      <c r="D672" s="151"/>
      <c r="E672" s="151"/>
    </row>
    <row r="673" spans="1:5" ht="30" customHeight="1" x14ac:dyDescent="0.15">
      <c r="A673" s="151"/>
      <c r="B673" s="151"/>
      <c r="C673" s="151"/>
      <c r="D673" s="151"/>
      <c r="E673" s="151"/>
    </row>
    <row r="674" spans="1:5" ht="30" customHeight="1" x14ac:dyDescent="0.15">
      <c r="A674" s="151"/>
      <c r="B674" s="151"/>
      <c r="C674" s="151"/>
      <c r="D674" s="151"/>
      <c r="E674" s="151"/>
    </row>
    <row r="675" spans="1:5" ht="30" customHeight="1" x14ac:dyDescent="0.15">
      <c r="A675" s="151"/>
      <c r="B675" s="151"/>
      <c r="C675" s="151"/>
      <c r="D675" s="151"/>
      <c r="E675" s="151"/>
    </row>
    <row r="676" spans="1:5" ht="30" customHeight="1" x14ac:dyDescent="0.15">
      <c r="A676" s="151"/>
      <c r="B676" s="151"/>
      <c r="C676" s="151"/>
      <c r="D676" s="151"/>
      <c r="E676" s="151"/>
    </row>
    <row r="677" spans="1:5" ht="30" customHeight="1" x14ac:dyDescent="0.15">
      <c r="A677" s="151"/>
      <c r="B677" s="151"/>
      <c r="C677" s="151"/>
      <c r="D677" s="151"/>
      <c r="E677" s="151"/>
    </row>
    <row r="678" spans="1:5" ht="30" customHeight="1" x14ac:dyDescent="0.15">
      <c r="A678" s="151"/>
      <c r="B678" s="151"/>
      <c r="C678" s="151"/>
      <c r="D678" s="151"/>
      <c r="E678" s="151"/>
    </row>
    <row r="679" spans="1:5" ht="30" customHeight="1" x14ac:dyDescent="0.15">
      <c r="A679" s="151"/>
      <c r="B679" s="151"/>
      <c r="C679" s="151"/>
      <c r="D679" s="151"/>
      <c r="E679" s="151"/>
    </row>
    <row r="680" spans="1:5" ht="30" customHeight="1" x14ac:dyDescent="0.15">
      <c r="A680" s="151"/>
      <c r="B680" s="151"/>
      <c r="C680" s="151"/>
      <c r="D680" s="151"/>
      <c r="E680" s="151"/>
    </row>
    <row r="681" spans="1:5" ht="30" customHeight="1" x14ac:dyDescent="0.15">
      <c r="A681" s="151"/>
      <c r="B681" s="151"/>
      <c r="C681" s="151"/>
      <c r="D681" s="151"/>
      <c r="E681" s="151"/>
    </row>
    <row r="682" spans="1:5" ht="30" customHeight="1" x14ac:dyDescent="0.15">
      <c r="A682" s="151"/>
      <c r="B682" s="151"/>
      <c r="C682" s="151"/>
      <c r="D682" s="151"/>
      <c r="E682" s="151"/>
    </row>
    <row r="683" spans="1:5" ht="30" customHeight="1" x14ac:dyDescent="0.15">
      <c r="A683" s="151"/>
      <c r="B683" s="151"/>
      <c r="C683" s="151"/>
      <c r="D683" s="151"/>
      <c r="E683" s="151"/>
    </row>
    <row r="684" spans="1:5" ht="30" customHeight="1" x14ac:dyDescent="0.15">
      <c r="A684" s="151"/>
      <c r="B684" s="151"/>
      <c r="C684" s="151"/>
      <c r="D684" s="151"/>
      <c r="E684" s="151"/>
    </row>
    <row r="685" spans="1:5" ht="30" customHeight="1" x14ac:dyDescent="0.15">
      <c r="A685" s="151"/>
      <c r="B685" s="151"/>
      <c r="C685" s="151"/>
      <c r="D685" s="151"/>
      <c r="E685" s="151"/>
    </row>
    <row r="686" spans="1:5" ht="30" customHeight="1" x14ac:dyDescent="0.15">
      <c r="A686" s="151"/>
      <c r="B686" s="151"/>
      <c r="C686" s="151"/>
      <c r="D686" s="151"/>
      <c r="E686" s="151"/>
    </row>
    <row r="687" spans="1:5" ht="30" customHeight="1" x14ac:dyDescent="0.15">
      <c r="A687" s="151"/>
      <c r="B687" s="151"/>
      <c r="C687" s="151"/>
      <c r="D687" s="151"/>
      <c r="E687" s="151"/>
    </row>
    <row r="688" spans="1:5" ht="30" customHeight="1" x14ac:dyDescent="0.15">
      <c r="A688" s="151"/>
      <c r="B688" s="151"/>
      <c r="C688" s="151"/>
      <c r="D688" s="151"/>
      <c r="E688" s="151"/>
    </row>
    <row r="689" spans="1:5" ht="30" customHeight="1" x14ac:dyDescent="0.15">
      <c r="A689" s="151"/>
      <c r="B689" s="151"/>
      <c r="C689" s="151"/>
      <c r="D689" s="151"/>
      <c r="E689" s="151"/>
    </row>
    <row r="690" spans="1:5" ht="30" customHeight="1" x14ac:dyDescent="0.15">
      <c r="A690" s="151"/>
      <c r="B690" s="151"/>
      <c r="C690" s="151"/>
      <c r="D690" s="151"/>
      <c r="E690" s="151"/>
    </row>
    <row r="691" spans="1:5" ht="30" customHeight="1" x14ac:dyDescent="0.15">
      <c r="A691" s="151"/>
      <c r="B691" s="151"/>
      <c r="C691" s="151"/>
      <c r="D691" s="151"/>
      <c r="E691" s="151"/>
    </row>
    <row r="692" spans="1:5" ht="30" customHeight="1" x14ac:dyDescent="0.15">
      <c r="A692" s="151"/>
      <c r="B692" s="151"/>
      <c r="C692" s="151"/>
      <c r="D692" s="151"/>
      <c r="E692" s="151"/>
    </row>
    <row r="693" spans="1:5" ht="30" customHeight="1" x14ac:dyDescent="0.15">
      <c r="A693" s="151"/>
      <c r="B693" s="151"/>
      <c r="C693" s="151"/>
      <c r="D693" s="151"/>
      <c r="E693" s="151"/>
    </row>
    <row r="694" spans="1:5" ht="30" customHeight="1" x14ac:dyDescent="0.15">
      <c r="A694" s="151"/>
      <c r="B694" s="151"/>
      <c r="C694" s="151"/>
      <c r="D694" s="151"/>
      <c r="E694" s="151"/>
    </row>
    <row r="695" spans="1:5" ht="30" customHeight="1" x14ac:dyDescent="0.15">
      <c r="A695" s="151"/>
      <c r="B695" s="151"/>
      <c r="C695" s="151"/>
      <c r="D695" s="151"/>
      <c r="E695" s="151"/>
    </row>
    <row r="696" spans="1:5" ht="30" customHeight="1" x14ac:dyDescent="0.15">
      <c r="A696" s="151"/>
      <c r="B696" s="151"/>
      <c r="C696" s="151"/>
      <c r="D696" s="151"/>
      <c r="E696" s="151"/>
    </row>
    <row r="697" spans="1:5" ht="30" customHeight="1" x14ac:dyDescent="0.15">
      <c r="A697" s="151"/>
      <c r="B697" s="151"/>
      <c r="C697" s="151"/>
      <c r="D697" s="151"/>
      <c r="E697" s="151"/>
    </row>
    <row r="698" spans="1:5" ht="30" customHeight="1" x14ac:dyDescent="0.15">
      <c r="A698" s="151"/>
      <c r="B698" s="151"/>
      <c r="C698" s="151"/>
      <c r="D698" s="151"/>
      <c r="E698" s="151"/>
    </row>
    <row r="699" spans="1:5" ht="30" customHeight="1" x14ac:dyDescent="0.15">
      <c r="A699" s="151"/>
      <c r="B699" s="151"/>
      <c r="C699" s="151"/>
      <c r="D699" s="151"/>
      <c r="E699" s="151"/>
    </row>
    <row r="700" spans="1:5" ht="30" customHeight="1" x14ac:dyDescent="0.15">
      <c r="A700" s="151"/>
      <c r="B700" s="151"/>
      <c r="C700" s="151"/>
      <c r="D700" s="151"/>
      <c r="E700" s="151"/>
    </row>
    <row r="701" spans="1:5" ht="30" customHeight="1" x14ac:dyDescent="0.15">
      <c r="A701" s="151"/>
      <c r="B701" s="151"/>
      <c r="C701" s="151"/>
      <c r="D701" s="151"/>
      <c r="E701" s="151"/>
    </row>
    <row r="702" spans="1:5" ht="30" customHeight="1" x14ac:dyDescent="0.15">
      <c r="A702" s="151"/>
      <c r="B702" s="151"/>
      <c r="C702" s="151"/>
      <c r="D702" s="151"/>
      <c r="E702" s="151"/>
    </row>
    <row r="703" spans="1:5" ht="30" customHeight="1" x14ac:dyDescent="0.15">
      <c r="A703" s="151"/>
      <c r="B703" s="151"/>
      <c r="C703" s="151"/>
      <c r="D703" s="151"/>
      <c r="E703" s="151"/>
    </row>
    <row r="704" spans="1:5" ht="30" customHeight="1" x14ac:dyDescent="0.15">
      <c r="A704" s="151"/>
      <c r="B704" s="151"/>
      <c r="C704" s="151"/>
      <c r="D704" s="151"/>
      <c r="E704" s="151"/>
    </row>
    <row r="705" spans="1:5" ht="30" customHeight="1" x14ac:dyDescent="0.15">
      <c r="A705" s="151"/>
      <c r="B705" s="151"/>
      <c r="C705" s="151"/>
      <c r="D705" s="151"/>
      <c r="E705" s="151"/>
    </row>
    <row r="706" spans="1:5" ht="30" customHeight="1" x14ac:dyDescent="0.15">
      <c r="A706" s="151"/>
      <c r="B706" s="151"/>
      <c r="C706" s="151"/>
      <c r="D706" s="151"/>
      <c r="E706" s="151"/>
    </row>
    <row r="707" spans="1:5" ht="30" customHeight="1" x14ac:dyDescent="0.15">
      <c r="A707" s="151"/>
      <c r="B707" s="151"/>
      <c r="C707" s="151"/>
      <c r="D707" s="151"/>
      <c r="E707" s="151"/>
    </row>
    <row r="708" spans="1:5" ht="30" customHeight="1" x14ac:dyDescent="0.15">
      <c r="A708" s="151"/>
      <c r="B708" s="151"/>
      <c r="C708" s="151"/>
      <c r="D708" s="151"/>
      <c r="E708" s="151"/>
    </row>
    <row r="709" spans="1:5" ht="30" customHeight="1" x14ac:dyDescent="0.15">
      <c r="A709" s="151"/>
      <c r="B709" s="151"/>
      <c r="C709" s="151"/>
      <c r="D709" s="151"/>
      <c r="E709" s="151"/>
    </row>
    <row r="710" spans="1:5" ht="30" customHeight="1" x14ac:dyDescent="0.15">
      <c r="A710" s="151"/>
      <c r="B710" s="151"/>
      <c r="C710" s="151"/>
      <c r="D710" s="151"/>
      <c r="E710" s="151"/>
    </row>
    <row r="711" spans="1:5" ht="30" customHeight="1" x14ac:dyDescent="0.15">
      <c r="A711" s="151"/>
      <c r="B711" s="151"/>
      <c r="C711" s="151"/>
      <c r="D711" s="151"/>
      <c r="E711" s="151"/>
    </row>
    <row r="712" spans="1:5" ht="30" customHeight="1" x14ac:dyDescent="0.15">
      <c r="A712" s="151"/>
      <c r="B712" s="151"/>
      <c r="C712" s="151"/>
      <c r="D712" s="151"/>
      <c r="E712" s="151"/>
    </row>
    <row r="713" spans="1:5" ht="30" customHeight="1" x14ac:dyDescent="0.15">
      <c r="A713" s="151"/>
      <c r="B713" s="151"/>
      <c r="C713" s="151"/>
      <c r="D713" s="151"/>
      <c r="E713" s="151"/>
    </row>
    <row r="714" spans="1:5" ht="30" customHeight="1" x14ac:dyDescent="0.15">
      <c r="A714" s="151"/>
      <c r="B714" s="151"/>
      <c r="C714" s="151"/>
      <c r="D714" s="151"/>
      <c r="E714" s="151"/>
    </row>
    <row r="715" spans="1:5" ht="30" customHeight="1" x14ac:dyDescent="0.15">
      <c r="A715" s="151"/>
      <c r="B715" s="151"/>
      <c r="C715" s="151"/>
      <c r="D715" s="151"/>
      <c r="E715" s="151"/>
    </row>
    <row r="716" spans="1:5" ht="30" customHeight="1" x14ac:dyDescent="0.15">
      <c r="A716" s="151"/>
      <c r="B716" s="151"/>
      <c r="C716" s="151"/>
      <c r="D716" s="151"/>
      <c r="E716" s="151"/>
    </row>
    <row r="717" spans="1:5" ht="30" customHeight="1" x14ac:dyDescent="0.15">
      <c r="A717" s="151"/>
      <c r="B717" s="151"/>
      <c r="C717" s="151"/>
      <c r="D717" s="151"/>
      <c r="E717" s="151"/>
    </row>
    <row r="718" spans="1:5" ht="30" customHeight="1" x14ac:dyDescent="0.15">
      <c r="A718" s="151"/>
      <c r="B718" s="151"/>
      <c r="C718" s="151"/>
      <c r="D718" s="151"/>
      <c r="E718" s="151"/>
    </row>
    <row r="719" spans="1:5" ht="30" customHeight="1" x14ac:dyDescent="0.15">
      <c r="A719" s="151"/>
      <c r="B719" s="151"/>
      <c r="C719" s="151"/>
      <c r="D719" s="151"/>
      <c r="E719" s="151"/>
    </row>
    <row r="720" spans="1:5" ht="30" customHeight="1" x14ac:dyDescent="0.15">
      <c r="A720" s="151"/>
      <c r="B720" s="151"/>
      <c r="C720" s="151"/>
      <c r="D720" s="151"/>
      <c r="E720" s="151"/>
    </row>
    <row r="721" spans="1:5" ht="30" customHeight="1" x14ac:dyDescent="0.15">
      <c r="A721" s="151"/>
      <c r="B721" s="151"/>
      <c r="C721" s="151"/>
      <c r="D721" s="151"/>
      <c r="E721" s="151"/>
    </row>
    <row r="722" spans="1:5" ht="30" customHeight="1" x14ac:dyDescent="0.15">
      <c r="A722" s="151"/>
      <c r="B722" s="151"/>
      <c r="C722" s="151"/>
      <c r="D722" s="151"/>
      <c r="E722" s="151"/>
    </row>
    <row r="723" spans="1:5" ht="30" customHeight="1" x14ac:dyDescent="0.15">
      <c r="A723" s="151"/>
      <c r="B723" s="151"/>
      <c r="C723" s="151"/>
      <c r="D723" s="151"/>
      <c r="E723" s="151"/>
    </row>
    <row r="724" spans="1:5" ht="30" customHeight="1" x14ac:dyDescent="0.15">
      <c r="A724" s="151"/>
      <c r="B724" s="151"/>
      <c r="C724" s="151"/>
      <c r="D724" s="151"/>
      <c r="E724" s="151"/>
    </row>
    <row r="725" spans="1:5" ht="30" customHeight="1" x14ac:dyDescent="0.15">
      <c r="A725" s="151"/>
      <c r="B725" s="151"/>
      <c r="C725" s="151"/>
      <c r="D725" s="151"/>
      <c r="E725" s="151"/>
    </row>
    <row r="726" spans="1:5" ht="30" customHeight="1" x14ac:dyDescent="0.15">
      <c r="A726" s="151"/>
      <c r="B726" s="151"/>
      <c r="C726" s="151"/>
      <c r="D726" s="151"/>
      <c r="E726" s="151"/>
    </row>
    <row r="727" spans="1:5" ht="30" customHeight="1" x14ac:dyDescent="0.15">
      <c r="A727" s="151"/>
      <c r="B727" s="151"/>
      <c r="C727" s="151"/>
      <c r="D727" s="151"/>
      <c r="E727" s="151"/>
    </row>
    <row r="728" spans="1:5" ht="30" customHeight="1" x14ac:dyDescent="0.15">
      <c r="A728" s="151"/>
      <c r="B728" s="151"/>
      <c r="C728" s="151"/>
      <c r="D728" s="151"/>
      <c r="E728" s="151"/>
    </row>
    <row r="729" spans="1:5" ht="30" customHeight="1" x14ac:dyDescent="0.15">
      <c r="A729" s="151"/>
      <c r="B729" s="151"/>
      <c r="C729" s="151"/>
      <c r="D729" s="151"/>
      <c r="E729" s="151"/>
    </row>
    <row r="730" spans="1:5" ht="30" customHeight="1" x14ac:dyDescent="0.15">
      <c r="A730" s="151"/>
      <c r="B730" s="151"/>
      <c r="C730" s="151"/>
      <c r="D730" s="151"/>
      <c r="E730" s="151"/>
    </row>
    <row r="731" spans="1:5" ht="30" customHeight="1" x14ac:dyDescent="0.15">
      <c r="A731" s="151"/>
      <c r="B731" s="151"/>
      <c r="C731" s="151"/>
      <c r="D731" s="151"/>
      <c r="E731" s="151"/>
    </row>
    <row r="732" spans="1:5" ht="30" customHeight="1" x14ac:dyDescent="0.15">
      <c r="A732" s="151"/>
      <c r="B732" s="151"/>
      <c r="C732" s="151"/>
      <c r="D732" s="151"/>
      <c r="E732" s="151"/>
    </row>
    <row r="733" spans="1:5" ht="30" customHeight="1" x14ac:dyDescent="0.15">
      <c r="A733" s="151"/>
      <c r="B733" s="151"/>
      <c r="C733" s="151"/>
      <c r="D733" s="151"/>
      <c r="E733" s="151"/>
    </row>
    <row r="734" spans="1:5" ht="30" customHeight="1" x14ac:dyDescent="0.15">
      <c r="A734" s="151"/>
      <c r="B734" s="151"/>
      <c r="C734" s="151"/>
      <c r="D734" s="151"/>
      <c r="E734" s="151"/>
    </row>
    <row r="735" spans="1:5" ht="30" customHeight="1" x14ac:dyDescent="0.15">
      <c r="A735" s="151"/>
      <c r="B735" s="151"/>
      <c r="C735" s="151"/>
      <c r="D735" s="151"/>
      <c r="E735" s="151"/>
    </row>
    <row r="736" spans="1:5" ht="30" customHeight="1" x14ac:dyDescent="0.15">
      <c r="A736" s="151"/>
      <c r="B736" s="151"/>
      <c r="C736" s="151"/>
      <c r="D736" s="151"/>
      <c r="E736" s="151"/>
    </row>
    <row r="737" spans="1:5" ht="30" customHeight="1" x14ac:dyDescent="0.15">
      <c r="A737" s="151"/>
      <c r="B737" s="151"/>
      <c r="C737" s="151"/>
      <c r="D737" s="151"/>
      <c r="E737" s="151"/>
    </row>
    <row r="738" spans="1:5" ht="30" customHeight="1" x14ac:dyDescent="0.15">
      <c r="A738" s="151"/>
      <c r="B738" s="151"/>
      <c r="C738" s="151"/>
      <c r="D738" s="151"/>
      <c r="E738" s="151"/>
    </row>
    <row r="739" spans="1:5" ht="30" customHeight="1" x14ac:dyDescent="0.15">
      <c r="A739" s="151"/>
      <c r="B739" s="151"/>
      <c r="C739" s="151"/>
      <c r="D739" s="151"/>
      <c r="E739" s="151"/>
    </row>
    <row r="740" spans="1:5" ht="30" customHeight="1" x14ac:dyDescent="0.15">
      <c r="A740" s="151"/>
      <c r="B740" s="151"/>
      <c r="C740" s="151"/>
      <c r="D740" s="151"/>
      <c r="E740" s="151"/>
    </row>
    <row r="741" spans="1:5" ht="30" customHeight="1" x14ac:dyDescent="0.15">
      <c r="A741" s="151"/>
      <c r="B741" s="151"/>
      <c r="C741" s="151"/>
      <c r="D741" s="151"/>
      <c r="E741" s="151"/>
    </row>
    <row r="742" spans="1:5" ht="30" customHeight="1" x14ac:dyDescent="0.15">
      <c r="A742" s="151"/>
      <c r="B742" s="151"/>
      <c r="C742" s="151"/>
      <c r="D742" s="151"/>
      <c r="E742" s="151"/>
    </row>
    <row r="743" spans="1:5" ht="30" customHeight="1" x14ac:dyDescent="0.15">
      <c r="A743" s="151"/>
      <c r="B743" s="151"/>
      <c r="C743" s="151"/>
      <c r="D743" s="151"/>
      <c r="E743" s="151"/>
    </row>
    <row r="744" spans="1:5" ht="30" customHeight="1" x14ac:dyDescent="0.15">
      <c r="A744" s="151"/>
      <c r="B744" s="151"/>
      <c r="C744" s="151"/>
      <c r="D744" s="151"/>
      <c r="E744" s="151"/>
    </row>
    <row r="745" spans="1:5" ht="30" customHeight="1" x14ac:dyDescent="0.15">
      <c r="A745" s="151"/>
      <c r="B745" s="151"/>
      <c r="C745" s="151"/>
      <c r="D745" s="151"/>
      <c r="E745" s="151"/>
    </row>
    <row r="746" spans="1:5" ht="30" customHeight="1" x14ac:dyDescent="0.15">
      <c r="A746" s="151"/>
      <c r="B746" s="151"/>
      <c r="C746" s="151"/>
      <c r="D746" s="151"/>
      <c r="E746" s="151"/>
    </row>
    <row r="747" spans="1:5" ht="30" customHeight="1" x14ac:dyDescent="0.15">
      <c r="A747" s="151"/>
      <c r="B747" s="151"/>
      <c r="C747" s="151"/>
      <c r="D747" s="151"/>
      <c r="E747" s="151"/>
    </row>
    <row r="748" spans="1:5" ht="30" customHeight="1" x14ac:dyDescent="0.15">
      <c r="A748" s="151"/>
      <c r="B748" s="151"/>
      <c r="C748" s="151"/>
      <c r="D748" s="151"/>
      <c r="E748" s="151"/>
    </row>
    <row r="749" spans="1:5" ht="30" customHeight="1" x14ac:dyDescent="0.15">
      <c r="A749" s="151"/>
      <c r="B749" s="151"/>
      <c r="C749" s="151"/>
      <c r="D749" s="151"/>
      <c r="E749" s="151"/>
    </row>
    <row r="750" spans="1:5" ht="30" customHeight="1" x14ac:dyDescent="0.15">
      <c r="A750" s="151"/>
      <c r="B750" s="151"/>
      <c r="C750" s="151"/>
      <c r="D750" s="151"/>
      <c r="E750" s="151"/>
    </row>
    <row r="751" spans="1:5" ht="30" customHeight="1" x14ac:dyDescent="0.15">
      <c r="A751" s="151"/>
      <c r="B751" s="151"/>
      <c r="C751" s="151"/>
      <c r="D751" s="151"/>
      <c r="E751" s="151"/>
    </row>
    <row r="752" spans="1:5" ht="30" customHeight="1" x14ac:dyDescent="0.15">
      <c r="A752" s="151"/>
      <c r="B752" s="151"/>
      <c r="C752" s="151"/>
      <c r="D752" s="151"/>
      <c r="E752" s="151"/>
    </row>
    <row r="753" spans="1:5" ht="30" customHeight="1" x14ac:dyDescent="0.15">
      <c r="A753" s="151"/>
      <c r="B753" s="151"/>
      <c r="C753" s="151"/>
      <c r="D753" s="151"/>
      <c r="E753" s="151"/>
    </row>
    <row r="754" spans="1:5" ht="30" customHeight="1" x14ac:dyDescent="0.15">
      <c r="A754" s="151"/>
      <c r="B754" s="151"/>
      <c r="C754" s="151"/>
      <c r="D754" s="151"/>
      <c r="E754" s="151"/>
    </row>
    <row r="755" spans="1:5" ht="30" customHeight="1" x14ac:dyDescent="0.15">
      <c r="A755" s="151"/>
      <c r="B755" s="151"/>
      <c r="C755" s="151"/>
      <c r="D755" s="151"/>
      <c r="E755" s="151"/>
    </row>
    <row r="756" spans="1:5" ht="30" customHeight="1" x14ac:dyDescent="0.15">
      <c r="A756" s="151"/>
      <c r="B756" s="151"/>
      <c r="C756" s="151"/>
      <c r="D756" s="151"/>
      <c r="E756" s="151"/>
    </row>
    <row r="757" spans="1:5" ht="30" customHeight="1" x14ac:dyDescent="0.15">
      <c r="A757" s="151"/>
      <c r="B757" s="151"/>
      <c r="C757" s="151"/>
      <c r="D757" s="151"/>
      <c r="E757" s="151"/>
    </row>
    <row r="758" spans="1:5" ht="30" customHeight="1" x14ac:dyDescent="0.15">
      <c r="A758" s="151"/>
      <c r="B758" s="151"/>
      <c r="C758" s="151"/>
      <c r="D758" s="151"/>
      <c r="E758" s="151"/>
    </row>
    <row r="759" spans="1:5" ht="30" customHeight="1" x14ac:dyDescent="0.15">
      <c r="A759" s="151"/>
      <c r="B759" s="151"/>
      <c r="C759" s="151"/>
      <c r="D759" s="151"/>
      <c r="E759" s="151"/>
    </row>
    <row r="760" spans="1:5" ht="30" customHeight="1" x14ac:dyDescent="0.15">
      <c r="A760" s="151"/>
      <c r="B760" s="151"/>
      <c r="C760" s="151"/>
      <c r="D760" s="151"/>
      <c r="E760" s="151"/>
    </row>
    <row r="761" spans="1:5" ht="30" customHeight="1" x14ac:dyDescent="0.15">
      <c r="A761" s="151"/>
      <c r="B761" s="151"/>
      <c r="C761" s="151"/>
      <c r="D761" s="151"/>
      <c r="E761" s="151"/>
    </row>
    <row r="762" spans="1:5" ht="30" customHeight="1" x14ac:dyDescent="0.15">
      <c r="A762" s="151"/>
      <c r="B762" s="151"/>
      <c r="C762" s="151"/>
      <c r="D762" s="151"/>
      <c r="E762" s="151"/>
    </row>
    <row r="763" spans="1:5" ht="30" customHeight="1" x14ac:dyDescent="0.15">
      <c r="A763" s="151"/>
      <c r="B763" s="151"/>
      <c r="C763" s="151"/>
      <c r="D763" s="151"/>
      <c r="E763" s="151"/>
    </row>
    <row r="764" spans="1:5" ht="30" customHeight="1" x14ac:dyDescent="0.15">
      <c r="A764" s="151"/>
      <c r="B764" s="151"/>
      <c r="C764" s="151"/>
      <c r="D764" s="151"/>
      <c r="E764" s="151"/>
    </row>
    <row r="765" spans="1:5" ht="30" customHeight="1" x14ac:dyDescent="0.15">
      <c r="A765" s="151"/>
      <c r="B765" s="151"/>
      <c r="C765" s="151"/>
      <c r="D765" s="151"/>
      <c r="E765" s="151"/>
    </row>
    <row r="766" spans="1:5" ht="30" customHeight="1" x14ac:dyDescent="0.15">
      <c r="A766" s="151"/>
      <c r="B766" s="151"/>
      <c r="C766" s="151"/>
      <c r="D766" s="151"/>
      <c r="E766" s="151"/>
    </row>
    <row r="767" spans="1:5" ht="30" customHeight="1" x14ac:dyDescent="0.15">
      <c r="A767" s="151"/>
      <c r="B767" s="151"/>
      <c r="C767" s="151"/>
      <c r="D767" s="151"/>
      <c r="E767" s="151"/>
    </row>
    <row r="768" spans="1:5" ht="30" customHeight="1" x14ac:dyDescent="0.15">
      <c r="A768" s="151"/>
      <c r="B768" s="151"/>
      <c r="C768" s="151"/>
      <c r="D768" s="151"/>
      <c r="E768" s="151"/>
    </row>
    <row r="769" spans="1:5" ht="30" customHeight="1" x14ac:dyDescent="0.15">
      <c r="A769" s="151"/>
      <c r="B769" s="151"/>
      <c r="C769" s="151"/>
      <c r="D769" s="151"/>
      <c r="E769" s="151"/>
    </row>
    <row r="770" spans="1:5" ht="30" customHeight="1" x14ac:dyDescent="0.15">
      <c r="A770" s="151"/>
      <c r="B770" s="151"/>
      <c r="C770" s="151"/>
      <c r="D770" s="151"/>
      <c r="E770" s="151"/>
    </row>
    <row r="771" spans="1:5" ht="30" customHeight="1" x14ac:dyDescent="0.15">
      <c r="A771" s="151"/>
      <c r="B771" s="151"/>
      <c r="C771" s="151"/>
      <c r="D771" s="151"/>
      <c r="E771" s="151"/>
    </row>
    <row r="772" spans="1:5" ht="30" customHeight="1" x14ac:dyDescent="0.15">
      <c r="A772" s="151"/>
      <c r="B772" s="151"/>
      <c r="C772" s="151"/>
      <c r="D772" s="151"/>
      <c r="E772" s="151"/>
    </row>
    <row r="773" spans="1:5" ht="30" customHeight="1" x14ac:dyDescent="0.15">
      <c r="A773" s="151"/>
      <c r="B773" s="151"/>
      <c r="C773" s="151"/>
      <c r="D773" s="151"/>
      <c r="E773" s="151"/>
    </row>
    <row r="774" spans="1:5" ht="30" customHeight="1" x14ac:dyDescent="0.15">
      <c r="A774" s="151"/>
      <c r="B774" s="151"/>
      <c r="C774" s="151"/>
      <c r="D774" s="151"/>
      <c r="E774" s="151"/>
    </row>
    <row r="775" spans="1:5" ht="30" customHeight="1" x14ac:dyDescent="0.15">
      <c r="A775" s="151"/>
      <c r="B775" s="151"/>
      <c r="C775" s="151"/>
      <c r="D775" s="151"/>
      <c r="E775" s="151"/>
    </row>
    <row r="776" spans="1:5" ht="30" customHeight="1" x14ac:dyDescent="0.15">
      <c r="A776" s="151"/>
      <c r="B776" s="151"/>
      <c r="C776" s="151"/>
      <c r="D776" s="151"/>
      <c r="E776" s="151"/>
    </row>
    <row r="777" spans="1:5" ht="30" customHeight="1" x14ac:dyDescent="0.15">
      <c r="A777" s="151"/>
      <c r="B777" s="151"/>
      <c r="C777" s="151"/>
      <c r="D777" s="151"/>
      <c r="E777" s="151"/>
    </row>
    <row r="778" spans="1:5" ht="30" customHeight="1" x14ac:dyDescent="0.15">
      <c r="A778" s="151"/>
      <c r="B778" s="151"/>
      <c r="C778" s="151"/>
      <c r="D778" s="151"/>
      <c r="E778" s="151"/>
    </row>
    <row r="779" spans="1:5" ht="30" customHeight="1" x14ac:dyDescent="0.15">
      <c r="A779" s="151"/>
      <c r="B779" s="151"/>
      <c r="C779" s="151"/>
      <c r="D779" s="151"/>
      <c r="E779" s="151"/>
    </row>
    <row r="780" spans="1:5" ht="30" customHeight="1" x14ac:dyDescent="0.15">
      <c r="A780" s="151"/>
      <c r="B780" s="151"/>
      <c r="C780" s="151"/>
      <c r="D780" s="151"/>
      <c r="E780" s="151"/>
    </row>
    <row r="781" spans="1:5" ht="30" customHeight="1" x14ac:dyDescent="0.15">
      <c r="A781" s="151"/>
      <c r="B781" s="151"/>
      <c r="C781" s="151"/>
      <c r="D781" s="151"/>
      <c r="E781" s="151"/>
    </row>
    <row r="782" spans="1:5" ht="30" customHeight="1" x14ac:dyDescent="0.15">
      <c r="A782" s="151"/>
      <c r="B782" s="151"/>
      <c r="C782" s="151"/>
      <c r="D782" s="151"/>
      <c r="E782" s="151"/>
    </row>
    <row r="783" spans="1:5" ht="30" customHeight="1" x14ac:dyDescent="0.15">
      <c r="A783" s="151"/>
      <c r="B783" s="151"/>
      <c r="C783" s="151"/>
      <c r="D783" s="151"/>
      <c r="E783" s="151"/>
    </row>
    <row r="784" spans="1:5" ht="30" customHeight="1" x14ac:dyDescent="0.15">
      <c r="A784" s="151"/>
      <c r="B784" s="151"/>
      <c r="C784" s="151"/>
      <c r="D784" s="151"/>
      <c r="E784" s="151"/>
    </row>
    <row r="785" spans="1:5" ht="30" customHeight="1" x14ac:dyDescent="0.15">
      <c r="A785" s="151"/>
      <c r="B785" s="151"/>
      <c r="C785" s="151"/>
      <c r="D785" s="151"/>
      <c r="E785" s="151"/>
    </row>
    <row r="786" spans="1:5" ht="30" customHeight="1" x14ac:dyDescent="0.15">
      <c r="A786" s="151"/>
      <c r="B786" s="151"/>
      <c r="C786" s="151"/>
      <c r="D786" s="151"/>
      <c r="E786" s="151"/>
    </row>
    <row r="787" spans="1:5" ht="30" customHeight="1" x14ac:dyDescent="0.15">
      <c r="A787" s="151"/>
      <c r="B787" s="151"/>
      <c r="C787" s="151"/>
      <c r="D787" s="151"/>
      <c r="E787" s="151"/>
    </row>
    <row r="788" spans="1:5" ht="30" customHeight="1" x14ac:dyDescent="0.15">
      <c r="A788" s="151"/>
      <c r="B788" s="151"/>
      <c r="C788" s="151"/>
      <c r="D788" s="151"/>
      <c r="E788" s="151"/>
    </row>
    <row r="789" spans="1:5" ht="30" customHeight="1" x14ac:dyDescent="0.15">
      <c r="A789" s="151"/>
      <c r="B789" s="151"/>
      <c r="C789" s="151"/>
      <c r="D789" s="151"/>
      <c r="E789" s="151"/>
    </row>
    <row r="790" spans="1:5" ht="30" customHeight="1" x14ac:dyDescent="0.15">
      <c r="A790" s="151"/>
      <c r="B790" s="151"/>
      <c r="C790" s="151"/>
      <c r="D790" s="151"/>
      <c r="E790" s="151"/>
    </row>
    <row r="791" spans="1:5" ht="30" customHeight="1" x14ac:dyDescent="0.15">
      <c r="A791" s="151"/>
      <c r="B791" s="151"/>
      <c r="C791" s="151"/>
      <c r="D791" s="151"/>
      <c r="E791" s="151"/>
    </row>
    <row r="792" spans="1:5" ht="30" customHeight="1" x14ac:dyDescent="0.15">
      <c r="A792" s="151"/>
      <c r="B792" s="151"/>
      <c r="C792" s="151"/>
      <c r="D792" s="151"/>
      <c r="E792" s="151"/>
    </row>
    <row r="793" spans="1:5" ht="30" customHeight="1" x14ac:dyDescent="0.15">
      <c r="A793" s="151"/>
      <c r="B793" s="151"/>
      <c r="C793" s="151"/>
      <c r="D793" s="151"/>
      <c r="E793" s="151"/>
    </row>
    <row r="794" spans="1:5" ht="30" customHeight="1" x14ac:dyDescent="0.15">
      <c r="A794" s="151"/>
      <c r="B794" s="151"/>
      <c r="C794" s="151"/>
      <c r="D794" s="151"/>
      <c r="E794" s="151"/>
    </row>
    <row r="795" spans="1:5" ht="30" customHeight="1" x14ac:dyDescent="0.15">
      <c r="A795" s="151"/>
      <c r="B795" s="151"/>
      <c r="C795" s="151"/>
      <c r="D795" s="151"/>
      <c r="E795" s="151"/>
    </row>
    <row r="796" spans="1:5" ht="30" customHeight="1" x14ac:dyDescent="0.15">
      <c r="A796" s="151"/>
      <c r="B796" s="151"/>
      <c r="C796" s="151"/>
      <c r="D796" s="151"/>
      <c r="E796" s="151"/>
    </row>
    <row r="797" spans="1:5" ht="30" customHeight="1" x14ac:dyDescent="0.15">
      <c r="A797" s="151"/>
      <c r="B797" s="151"/>
      <c r="C797" s="151"/>
      <c r="D797" s="151"/>
      <c r="E797" s="151"/>
    </row>
    <row r="798" spans="1:5" ht="30" customHeight="1" x14ac:dyDescent="0.15">
      <c r="A798" s="151"/>
      <c r="B798" s="151"/>
      <c r="C798" s="151"/>
      <c r="D798" s="151"/>
      <c r="E798" s="151"/>
    </row>
    <row r="799" spans="1:5" ht="30" customHeight="1" x14ac:dyDescent="0.15">
      <c r="A799" s="151"/>
      <c r="B799" s="151"/>
      <c r="C799" s="151"/>
      <c r="D799" s="151"/>
      <c r="E799" s="151"/>
    </row>
    <row r="800" spans="1:5" ht="30" customHeight="1" x14ac:dyDescent="0.15">
      <c r="A800" s="151"/>
      <c r="B800" s="151"/>
      <c r="C800" s="151"/>
      <c r="D800" s="151"/>
      <c r="E800" s="151"/>
    </row>
    <row r="801" spans="1:5" ht="30" customHeight="1" x14ac:dyDescent="0.15">
      <c r="A801" s="151"/>
      <c r="B801" s="151"/>
      <c r="C801" s="151"/>
      <c r="D801" s="151"/>
      <c r="E801" s="151"/>
    </row>
    <row r="802" spans="1:5" ht="30" customHeight="1" x14ac:dyDescent="0.15">
      <c r="A802" s="151"/>
      <c r="B802" s="151"/>
      <c r="C802" s="151"/>
      <c r="D802" s="151"/>
      <c r="E802" s="151"/>
    </row>
    <row r="803" spans="1:5" ht="30" customHeight="1" x14ac:dyDescent="0.15">
      <c r="A803" s="151"/>
      <c r="B803" s="151"/>
      <c r="C803" s="151"/>
      <c r="D803" s="151"/>
      <c r="E803" s="151"/>
    </row>
    <row r="804" spans="1:5" ht="30" customHeight="1" x14ac:dyDescent="0.15">
      <c r="A804" s="151"/>
      <c r="B804" s="151"/>
      <c r="C804" s="151"/>
      <c r="D804" s="151"/>
      <c r="E804" s="151"/>
    </row>
    <row r="805" spans="1:5" ht="30" customHeight="1" x14ac:dyDescent="0.15">
      <c r="A805" s="151"/>
      <c r="B805" s="151"/>
      <c r="C805" s="151"/>
      <c r="D805" s="151"/>
      <c r="E805" s="151"/>
    </row>
    <row r="806" spans="1:5" ht="30" customHeight="1" x14ac:dyDescent="0.15">
      <c r="A806" s="151"/>
      <c r="B806" s="151"/>
      <c r="C806" s="151"/>
      <c r="D806" s="151"/>
      <c r="E806" s="151"/>
    </row>
    <row r="807" spans="1:5" ht="30" customHeight="1" x14ac:dyDescent="0.15">
      <c r="A807" s="151"/>
      <c r="B807" s="151"/>
      <c r="C807" s="151"/>
      <c r="D807" s="151"/>
      <c r="E807" s="151"/>
    </row>
    <row r="808" spans="1:5" ht="30" customHeight="1" x14ac:dyDescent="0.15">
      <c r="A808" s="151"/>
      <c r="B808" s="151"/>
      <c r="C808" s="151"/>
      <c r="D808" s="151"/>
      <c r="E808" s="151"/>
    </row>
    <row r="809" spans="1:5" ht="30" customHeight="1" x14ac:dyDescent="0.15">
      <c r="A809" s="151"/>
      <c r="B809" s="151"/>
      <c r="C809" s="151"/>
      <c r="D809" s="151"/>
      <c r="E809" s="151"/>
    </row>
    <row r="810" spans="1:5" ht="30" customHeight="1" x14ac:dyDescent="0.15">
      <c r="A810" s="151"/>
      <c r="B810" s="151"/>
      <c r="C810" s="151"/>
      <c r="D810" s="151"/>
      <c r="E810" s="151"/>
    </row>
    <row r="811" spans="1:5" ht="30" customHeight="1" x14ac:dyDescent="0.15">
      <c r="A811" s="151"/>
      <c r="B811" s="151"/>
      <c r="C811" s="151"/>
      <c r="D811" s="151"/>
      <c r="E811" s="151"/>
    </row>
    <row r="812" spans="1:5" ht="30" customHeight="1" x14ac:dyDescent="0.15">
      <c r="A812" s="151"/>
      <c r="B812" s="151"/>
      <c r="C812" s="151"/>
      <c r="D812" s="151"/>
      <c r="E812" s="151"/>
    </row>
    <row r="813" spans="1:5" ht="30" customHeight="1" x14ac:dyDescent="0.15">
      <c r="A813" s="151"/>
      <c r="B813" s="151"/>
      <c r="C813" s="151"/>
      <c r="D813" s="151"/>
      <c r="E813" s="151"/>
    </row>
    <row r="814" spans="1:5" ht="30" customHeight="1" x14ac:dyDescent="0.15">
      <c r="A814" s="151"/>
      <c r="B814" s="151"/>
      <c r="C814" s="151"/>
      <c r="D814" s="151"/>
      <c r="E814" s="151"/>
    </row>
    <row r="815" spans="1:5" ht="30" customHeight="1" x14ac:dyDescent="0.15">
      <c r="A815" s="151"/>
      <c r="B815" s="151"/>
      <c r="C815" s="151"/>
      <c r="D815" s="151"/>
      <c r="E815" s="151"/>
    </row>
    <row r="816" spans="1:5" ht="30" customHeight="1" x14ac:dyDescent="0.15">
      <c r="A816" s="151"/>
      <c r="B816" s="151"/>
      <c r="C816" s="151"/>
      <c r="D816" s="151"/>
      <c r="E816" s="151"/>
    </row>
    <row r="817" spans="1:5" ht="30" customHeight="1" x14ac:dyDescent="0.15">
      <c r="A817" s="151"/>
      <c r="B817" s="151"/>
      <c r="C817" s="151"/>
      <c r="D817" s="151"/>
      <c r="E817" s="151"/>
    </row>
    <row r="818" spans="1:5" ht="30" customHeight="1" x14ac:dyDescent="0.15">
      <c r="A818" s="151"/>
      <c r="B818" s="151"/>
      <c r="C818" s="151"/>
      <c r="D818" s="151"/>
      <c r="E818" s="151"/>
    </row>
    <row r="819" spans="1:5" ht="30" customHeight="1" x14ac:dyDescent="0.15">
      <c r="A819" s="151"/>
      <c r="B819" s="151"/>
      <c r="C819" s="151"/>
      <c r="D819" s="151"/>
      <c r="E819" s="151"/>
    </row>
    <row r="820" spans="1:5" ht="30" customHeight="1" x14ac:dyDescent="0.15">
      <c r="A820" s="151"/>
      <c r="B820" s="151"/>
      <c r="C820" s="151"/>
      <c r="D820" s="151"/>
      <c r="E820" s="151"/>
    </row>
    <row r="821" spans="1:5" ht="30" customHeight="1" x14ac:dyDescent="0.15">
      <c r="A821" s="151"/>
      <c r="B821" s="151"/>
      <c r="C821" s="151"/>
      <c r="D821" s="151"/>
      <c r="E821" s="151"/>
    </row>
    <row r="822" spans="1:5" ht="30" customHeight="1" x14ac:dyDescent="0.15">
      <c r="A822" s="151"/>
      <c r="B822" s="151"/>
      <c r="C822" s="151"/>
      <c r="D822" s="151"/>
      <c r="E822" s="151"/>
    </row>
    <row r="823" spans="1:5" ht="30" customHeight="1" x14ac:dyDescent="0.15">
      <c r="A823" s="151"/>
      <c r="B823" s="151"/>
      <c r="C823" s="151"/>
      <c r="D823" s="151"/>
      <c r="E823" s="151"/>
    </row>
    <row r="824" spans="1:5" ht="30" customHeight="1" x14ac:dyDescent="0.15">
      <c r="A824" s="151"/>
      <c r="B824" s="151"/>
      <c r="C824" s="151"/>
      <c r="D824" s="151"/>
      <c r="E824" s="151"/>
    </row>
    <row r="825" spans="1:5" ht="30" customHeight="1" x14ac:dyDescent="0.15">
      <c r="A825" s="151"/>
      <c r="B825" s="151"/>
      <c r="C825" s="151"/>
      <c r="D825" s="151"/>
      <c r="E825" s="151"/>
    </row>
    <row r="826" spans="1:5" ht="30" customHeight="1" x14ac:dyDescent="0.15">
      <c r="A826" s="151"/>
      <c r="B826" s="151"/>
      <c r="C826" s="151"/>
      <c r="D826" s="151"/>
      <c r="E826" s="151"/>
    </row>
    <row r="827" spans="1:5" ht="30" customHeight="1" x14ac:dyDescent="0.15">
      <c r="A827" s="151"/>
      <c r="B827" s="151"/>
      <c r="C827" s="151"/>
      <c r="D827" s="151"/>
      <c r="E827" s="151"/>
    </row>
    <row r="828" spans="1:5" ht="30" customHeight="1" x14ac:dyDescent="0.15">
      <c r="A828" s="151"/>
      <c r="B828" s="151"/>
      <c r="C828" s="151"/>
      <c r="D828" s="151"/>
      <c r="E828" s="151"/>
    </row>
    <row r="829" spans="1:5" ht="30" customHeight="1" x14ac:dyDescent="0.15">
      <c r="A829" s="151"/>
      <c r="B829" s="151"/>
      <c r="C829" s="151"/>
      <c r="D829" s="151"/>
      <c r="E829" s="151"/>
    </row>
    <row r="830" spans="1:5" ht="30" customHeight="1" x14ac:dyDescent="0.15">
      <c r="A830" s="151"/>
      <c r="B830" s="151"/>
      <c r="C830" s="151"/>
      <c r="D830" s="151"/>
      <c r="E830" s="151"/>
    </row>
    <row r="831" spans="1:5" ht="30" customHeight="1" x14ac:dyDescent="0.15">
      <c r="A831" s="151"/>
      <c r="B831" s="151"/>
      <c r="C831" s="151"/>
      <c r="D831" s="151"/>
      <c r="E831" s="151"/>
    </row>
    <row r="832" spans="1:5" ht="30" customHeight="1" x14ac:dyDescent="0.15">
      <c r="A832" s="151"/>
      <c r="B832" s="151"/>
      <c r="C832" s="151"/>
      <c r="D832" s="151"/>
      <c r="E832" s="151"/>
    </row>
    <row r="833" spans="1:5" ht="30" customHeight="1" x14ac:dyDescent="0.15">
      <c r="A833" s="151"/>
      <c r="B833" s="151"/>
      <c r="C833" s="151"/>
      <c r="D833" s="151"/>
      <c r="E833" s="151"/>
    </row>
    <row r="834" spans="1:5" ht="30" customHeight="1" x14ac:dyDescent="0.15">
      <c r="A834" s="151"/>
      <c r="B834" s="151"/>
      <c r="C834" s="151"/>
      <c r="D834" s="151"/>
      <c r="E834" s="151"/>
    </row>
    <row r="835" spans="1:5" ht="30" customHeight="1" x14ac:dyDescent="0.15">
      <c r="A835" s="151"/>
      <c r="B835" s="151"/>
      <c r="C835" s="151"/>
      <c r="D835" s="151"/>
      <c r="E835" s="151"/>
    </row>
    <row r="836" spans="1:5" ht="30" customHeight="1" x14ac:dyDescent="0.15">
      <c r="A836" s="151"/>
      <c r="B836" s="151"/>
      <c r="C836" s="151"/>
      <c r="D836" s="151"/>
      <c r="E836" s="151"/>
    </row>
    <row r="837" spans="1:5" ht="30" customHeight="1" x14ac:dyDescent="0.15">
      <c r="A837" s="151"/>
      <c r="B837" s="151"/>
      <c r="C837" s="151"/>
      <c r="D837" s="151"/>
      <c r="E837" s="151"/>
    </row>
    <row r="838" spans="1:5" ht="30" customHeight="1" x14ac:dyDescent="0.15">
      <c r="A838" s="151"/>
      <c r="B838" s="151"/>
      <c r="C838" s="151"/>
      <c r="D838" s="151"/>
      <c r="E838" s="151"/>
    </row>
    <row r="839" spans="1:5" ht="30" customHeight="1" x14ac:dyDescent="0.15">
      <c r="A839" s="151"/>
      <c r="B839" s="151"/>
      <c r="C839" s="151"/>
      <c r="D839" s="151"/>
      <c r="E839" s="151"/>
    </row>
    <row r="840" spans="1:5" ht="30" customHeight="1" x14ac:dyDescent="0.15">
      <c r="A840" s="151"/>
      <c r="B840" s="151"/>
      <c r="C840" s="151"/>
      <c r="D840" s="151"/>
      <c r="E840" s="151"/>
    </row>
    <row r="841" spans="1:5" ht="30" customHeight="1" x14ac:dyDescent="0.15">
      <c r="A841" s="151"/>
      <c r="B841" s="151"/>
      <c r="C841" s="151"/>
      <c r="D841" s="151"/>
      <c r="E841" s="151"/>
    </row>
    <row r="842" spans="1:5" ht="30" customHeight="1" x14ac:dyDescent="0.15">
      <c r="A842" s="151"/>
      <c r="B842" s="151"/>
      <c r="C842" s="151"/>
      <c r="D842" s="151"/>
      <c r="E842" s="151"/>
    </row>
    <row r="843" spans="1:5" ht="30" customHeight="1" x14ac:dyDescent="0.15">
      <c r="A843" s="151"/>
      <c r="B843" s="151"/>
      <c r="C843" s="151"/>
      <c r="D843" s="151"/>
      <c r="E843" s="151"/>
    </row>
    <row r="844" spans="1:5" ht="30" customHeight="1" x14ac:dyDescent="0.15">
      <c r="A844" s="151"/>
      <c r="B844" s="151"/>
      <c r="C844" s="151"/>
      <c r="D844" s="151"/>
      <c r="E844" s="151"/>
    </row>
    <row r="845" spans="1:5" ht="30" customHeight="1" x14ac:dyDescent="0.15">
      <c r="A845" s="151"/>
      <c r="B845" s="151"/>
      <c r="C845" s="151"/>
      <c r="D845" s="151"/>
      <c r="E845" s="151"/>
    </row>
    <row r="846" spans="1:5" ht="30" customHeight="1" x14ac:dyDescent="0.15">
      <c r="A846" s="151"/>
      <c r="B846" s="151"/>
      <c r="C846" s="151"/>
      <c r="D846" s="151"/>
      <c r="E846" s="151"/>
    </row>
    <row r="847" spans="1:5" ht="30" customHeight="1" x14ac:dyDescent="0.15">
      <c r="A847" s="151"/>
      <c r="B847" s="151"/>
      <c r="C847" s="151"/>
      <c r="D847" s="151"/>
      <c r="E847" s="151"/>
    </row>
    <row r="848" spans="1:5" ht="30" customHeight="1" x14ac:dyDescent="0.15">
      <c r="A848" s="151"/>
      <c r="B848" s="151"/>
      <c r="C848" s="151"/>
      <c r="D848" s="151"/>
      <c r="E848" s="151"/>
    </row>
    <row r="849" spans="1:5" ht="30" customHeight="1" x14ac:dyDescent="0.15">
      <c r="A849" s="151"/>
      <c r="B849" s="151"/>
      <c r="C849" s="151"/>
      <c r="D849" s="151"/>
      <c r="E849" s="151"/>
    </row>
    <row r="850" spans="1:5" ht="30" customHeight="1" x14ac:dyDescent="0.15">
      <c r="A850" s="151"/>
      <c r="B850" s="151"/>
      <c r="C850" s="151"/>
      <c r="D850" s="151"/>
      <c r="E850" s="151"/>
    </row>
    <row r="851" spans="1:5" ht="30" customHeight="1" x14ac:dyDescent="0.15">
      <c r="A851" s="151"/>
      <c r="B851" s="151"/>
      <c r="C851" s="151"/>
      <c r="D851" s="151"/>
      <c r="E851" s="151"/>
    </row>
    <row r="852" spans="1:5" ht="30" customHeight="1" x14ac:dyDescent="0.15">
      <c r="A852" s="151"/>
      <c r="B852" s="151"/>
      <c r="C852" s="151"/>
      <c r="D852" s="151"/>
      <c r="E852" s="151"/>
    </row>
    <row r="853" spans="1:5" ht="30" customHeight="1" x14ac:dyDescent="0.15">
      <c r="A853" s="151"/>
      <c r="B853" s="151"/>
      <c r="C853" s="151"/>
      <c r="D853" s="151"/>
      <c r="E853" s="151"/>
    </row>
    <row r="854" spans="1:5" ht="30" customHeight="1" x14ac:dyDescent="0.15">
      <c r="A854" s="151"/>
      <c r="B854" s="151"/>
      <c r="C854" s="151"/>
      <c r="D854" s="151"/>
      <c r="E854" s="151"/>
    </row>
    <row r="855" spans="1:5" ht="30" customHeight="1" x14ac:dyDescent="0.15">
      <c r="A855" s="151"/>
      <c r="B855" s="151"/>
      <c r="C855" s="151"/>
      <c r="D855" s="151"/>
      <c r="E855" s="151"/>
    </row>
    <row r="856" spans="1:5" ht="30" customHeight="1" x14ac:dyDescent="0.15">
      <c r="A856" s="151"/>
      <c r="B856" s="151"/>
      <c r="C856" s="151"/>
      <c r="D856" s="151"/>
      <c r="E856" s="151"/>
    </row>
    <row r="857" spans="1:5" ht="30" customHeight="1" x14ac:dyDescent="0.15">
      <c r="A857" s="151"/>
      <c r="B857" s="151"/>
      <c r="C857" s="151"/>
      <c r="D857" s="151"/>
      <c r="E857" s="151"/>
    </row>
    <row r="858" spans="1:5" ht="30" customHeight="1" x14ac:dyDescent="0.15">
      <c r="A858" s="151"/>
      <c r="B858" s="151"/>
      <c r="C858" s="151"/>
      <c r="D858" s="151"/>
      <c r="E858" s="151"/>
    </row>
    <row r="859" spans="1:5" ht="30" customHeight="1" x14ac:dyDescent="0.15">
      <c r="A859" s="151"/>
      <c r="B859" s="151"/>
      <c r="C859" s="151"/>
      <c r="D859" s="151"/>
      <c r="E859" s="151"/>
    </row>
    <row r="860" spans="1:5" ht="30" customHeight="1" x14ac:dyDescent="0.15">
      <c r="A860" s="151"/>
      <c r="B860" s="151"/>
      <c r="C860" s="151"/>
      <c r="D860" s="151"/>
      <c r="E860" s="151"/>
    </row>
    <row r="861" spans="1:5" ht="30" customHeight="1" x14ac:dyDescent="0.15">
      <c r="A861" s="151"/>
      <c r="B861" s="151"/>
      <c r="C861" s="151"/>
      <c r="D861" s="151"/>
      <c r="E861" s="151"/>
    </row>
    <row r="862" spans="1:5" ht="30" customHeight="1" x14ac:dyDescent="0.15">
      <c r="A862" s="151"/>
      <c r="B862" s="151"/>
      <c r="C862" s="151"/>
      <c r="D862" s="151"/>
      <c r="E862" s="151"/>
    </row>
    <row r="863" spans="1:5" ht="30" customHeight="1" x14ac:dyDescent="0.15">
      <c r="A863" s="151"/>
      <c r="B863" s="151"/>
      <c r="C863" s="151"/>
      <c r="D863" s="151"/>
      <c r="E863" s="151"/>
    </row>
  </sheetData>
  <mergeCells count="36">
    <mergeCell ref="A420:B420"/>
    <mergeCell ref="A422:B422"/>
    <mergeCell ref="A424:B424"/>
    <mergeCell ref="A426:B426"/>
    <mergeCell ref="A514:B514"/>
    <mergeCell ref="A412:B412"/>
    <mergeCell ref="A414:B414"/>
    <mergeCell ref="A416:B416"/>
    <mergeCell ref="A418:B418"/>
    <mergeCell ref="A406:B406"/>
    <mergeCell ref="A408:B408"/>
    <mergeCell ref="A410:B410"/>
    <mergeCell ref="A398:B398"/>
    <mergeCell ref="A400:B400"/>
    <mergeCell ref="A402:B402"/>
    <mergeCell ref="A404:B404"/>
    <mergeCell ref="A368:B368"/>
    <mergeCell ref="A370:B370"/>
    <mergeCell ref="A390:B390"/>
    <mergeCell ref="A392:B392"/>
    <mergeCell ref="A394:B394"/>
    <mergeCell ref="A396:B396"/>
    <mergeCell ref="A382:B382"/>
    <mergeCell ref="A384:B384"/>
    <mergeCell ref="A386:B386"/>
    <mergeCell ref="A388:B388"/>
    <mergeCell ref="A380:B380"/>
    <mergeCell ref="A2:B2"/>
    <mergeCell ref="A360:B360"/>
    <mergeCell ref="A362:B362"/>
    <mergeCell ref="A376:B376"/>
    <mergeCell ref="A378:B378"/>
    <mergeCell ref="A372:B372"/>
    <mergeCell ref="A374:B374"/>
    <mergeCell ref="A364:B364"/>
    <mergeCell ref="A366:B366"/>
  </mergeCells>
  <phoneticPr fontId="2" type="noConversion"/>
  <printOptions horizontalCentered="1"/>
  <pageMargins left="0.42" right="0.41" top="0.98425196850393704" bottom="0.98425196850393704" header="0.51181102362204722" footer="0.51181102362204722"/>
  <pageSetup paperSize="9" scale="97" orientation="portrait" r:id="rId1"/>
  <headerFooter alignWithMargins="0">
    <oddFooter>&amp;C-&amp;P+18-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N444"/>
  <sheetViews>
    <sheetView topLeftCell="A25" workbookViewId="0">
      <selection activeCell="E22" sqref="E22"/>
    </sheetView>
  </sheetViews>
  <sheetFormatPr defaultRowHeight="30" customHeight="1" x14ac:dyDescent="0.15"/>
  <cols>
    <col min="1" max="1" width="13.21875" style="9" customWidth="1"/>
    <col min="2" max="2" width="6.6640625" style="9" customWidth="1"/>
    <col min="3" max="3" width="16.6640625" style="10" customWidth="1"/>
    <col min="4" max="4" width="17.77734375" style="10" customWidth="1"/>
    <col min="5" max="5" width="11.6640625" style="10" customWidth="1"/>
    <col min="6" max="6" width="14.5546875" style="11" customWidth="1"/>
    <col min="7" max="7" width="2.44140625" style="11" customWidth="1"/>
    <col min="8" max="10" width="9" style="180" hidden="1" customWidth="1"/>
    <col min="11" max="11" width="11.109375" style="180" hidden="1" customWidth="1"/>
    <col min="12" max="12" width="9" style="147" hidden="1" customWidth="1"/>
    <col min="13" max="13" width="0" style="206" hidden="1" customWidth="1"/>
    <col min="14" max="16" width="0" style="11" hidden="1" customWidth="1"/>
    <col min="17" max="16384" width="8.88671875" style="11"/>
  </cols>
  <sheetData>
    <row r="1" spans="1:14" s="14" customFormat="1" ht="22.5" customHeight="1" x14ac:dyDescent="0.15">
      <c r="A1" s="567" t="s">
        <v>44</v>
      </c>
      <c r="B1" s="567"/>
      <c r="C1" s="567"/>
      <c r="D1" s="12"/>
      <c r="E1" s="12"/>
      <c r="F1" s="13" t="s">
        <v>921</v>
      </c>
      <c r="H1" s="192"/>
      <c r="I1" s="192"/>
      <c r="J1" s="192"/>
      <c r="K1" s="192"/>
      <c r="L1" s="138"/>
      <c r="M1" s="202"/>
    </row>
    <row r="2" spans="1:14" s="15" customFormat="1" ht="21" customHeight="1" x14ac:dyDescent="0.15">
      <c r="A2" s="559" t="s">
        <v>106</v>
      </c>
      <c r="B2" s="568"/>
      <c r="C2" s="87" t="s">
        <v>107</v>
      </c>
      <c r="D2" s="87" t="s">
        <v>108</v>
      </c>
      <c r="E2" s="24" t="s">
        <v>109</v>
      </c>
      <c r="F2" s="88" t="s">
        <v>110</v>
      </c>
      <c r="H2" s="193"/>
      <c r="I2" s="193"/>
      <c r="J2" s="193"/>
      <c r="K2" s="193"/>
      <c r="L2" s="140" t="s">
        <v>890</v>
      </c>
      <c r="M2" s="203" t="s">
        <v>891</v>
      </c>
      <c r="N2" s="15" t="s">
        <v>892</v>
      </c>
    </row>
    <row r="3" spans="1:14" s="16" customFormat="1" ht="21" customHeight="1" x14ac:dyDescent="0.15">
      <c r="A3" s="97" t="s">
        <v>186</v>
      </c>
      <c r="B3" s="50" t="s">
        <v>329</v>
      </c>
      <c r="C3" s="51" t="s">
        <v>330</v>
      </c>
      <c r="D3" s="51" t="s">
        <v>691</v>
      </c>
      <c r="E3" s="156">
        <v>4380</v>
      </c>
      <c r="F3" s="57" t="s">
        <v>1475</v>
      </c>
      <c r="H3" s="186" t="s">
        <v>186</v>
      </c>
      <c r="I3" s="186" t="s">
        <v>871</v>
      </c>
      <c r="J3" s="186" t="s">
        <v>869</v>
      </c>
      <c r="K3" s="186" t="s">
        <v>856</v>
      </c>
      <c r="L3" s="142">
        <v>4190</v>
      </c>
      <c r="M3" s="204">
        <v>190</v>
      </c>
      <c r="N3" s="16">
        <f>L3+M3</f>
        <v>4380</v>
      </c>
    </row>
    <row r="4" spans="1:14" s="16" customFormat="1" ht="21" customHeight="1" x14ac:dyDescent="0.15">
      <c r="A4" s="53" t="s">
        <v>115</v>
      </c>
      <c r="B4" s="34" t="s">
        <v>331</v>
      </c>
      <c r="C4" s="35" t="s">
        <v>184</v>
      </c>
      <c r="D4" s="35" t="s">
        <v>115</v>
      </c>
      <c r="E4" s="105">
        <v>4090</v>
      </c>
      <c r="F4" s="79" t="s">
        <v>1475</v>
      </c>
      <c r="H4" s="187" t="s">
        <v>186</v>
      </c>
      <c r="I4" s="188" t="s">
        <v>876</v>
      </c>
      <c r="J4" s="188" t="s">
        <v>869</v>
      </c>
      <c r="K4" s="188" t="s">
        <v>856</v>
      </c>
      <c r="L4" s="197">
        <v>3900</v>
      </c>
      <c r="M4" s="204">
        <v>190</v>
      </c>
      <c r="N4" s="16">
        <f t="shared" ref="N4:N67" si="0">L4+M4</f>
        <v>4090</v>
      </c>
    </row>
    <row r="5" spans="1:14" s="16" customFormat="1" ht="21" customHeight="1" x14ac:dyDescent="0.15">
      <c r="A5" s="53" t="s">
        <v>115</v>
      </c>
      <c r="B5" s="34" t="s">
        <v>329</v>
      </c>
      <c r="C5" s="35" t="s">
        <v>333</v>
      </c>
      <c r="D5" s="35" t="s">
        <v>114</v>
      </c>
      <c r="E5" s="105">
        <v>4560</v>
      </c>
      <c r="F5" s="41" t="s">
        <v>34</v>
      </c>
      <c r="H5" s="186" t="s">
        <v>186</v>
      </c>
      <c r="I5" s="141" t="s">
        <v>871</v>
      </c>
      <c r="J5" s="141"/>
      <c r="K5" s="141" t="s">
        <v>864</v>
      </c>
      <c r="L5" s="142">
        <v>4370</v>
      </c>
      <c r="M5" s="204">
        <v>190</v>
      </c>
      <c r="N5" s="16">
        <f t="shared" si="0"/>
        <v>4560</v>
      </c>
    </row>
    <row r="6" spans="1:14" s="16" customFormat="1" ht="21" customHeight="1" x14ac:dyDescent="0.15">
      <c r="A6" s="53" t="s">
        <v>115</v>
      </c>
      <c r="B6" s="34" t="s">
        <v>331</v>
      </c>
      <c r="C6" s="35" t="s">
        <v>184</v>
      </c>
      <c r="D6" s="35" t="s">
        <v>115</v>
      </c>
      <c r="E6" s="105">
        <v>4220</v>
      </c>
      <c r="F6" s="41" t="s">
        <v>34</v>
      </c>
      <c r="H6" s="187" t="s">
        <v>186</v>
      </c>
      <c r="I6" s="187" t="s">
        <v>876</v>
      </c>
      <c r="J6" s="187"/>
      <c r="K6" s="187" t="s">
        <v>864</v>
      </c>
      <c r="L6" s="197">
        <v>4030</v>
      </c>
      <c r="M6" s="204">
        <v>190</v>
      </c>
      <c r="N6" s="16">
        <f t="shared" si="0"/>
        <v>4220</v>
      </c>
    </row>
    <row r="7" spans="1:14" s="16" customFormat="1" ht="21" customHeight="1" x14ac:dyDescent="0.15">
      <c r="A7" s="53" t="s">
        <v>7</v>
      </c>
      <c r="B7" s="34" t="s">
        <v>329</v>
      </c>
      <c r="C7" s="35" t="s">
        <v>334</v>
      </c>
      <c r="D7" s="35" t="s">
        <v>118</v>
      </c>
      <c r="E7" s="105">
        <v>4090</v>
      </c>
      <c r="F7" s="41" t="s">
        <v>34</v>
      </c>
      <c r="H7" s="186" t="s">
        <v>186</v>
      </c>
      <c r="I7" s="186" t="s">
        <v>871</v>
      </c>
      <c r="J7" s="186" t="s">
        <v>873</v>
      </c>
      <c r="K7" s="186" t="s">
        <v>865</v>
      </c>
      <c r="L7" s="142">
        <v>3900</v>
      </c>
      <c r="M7" s="204">
        <v>190</v>
      </c>
      <c r="N7" s="16">
        <f t="shared" si="0"/>
        <v>4090</v>
      </c>
    </row>
    <row r="8" spans="1:14" s="16" customFormat="1" ht="21" customHeight="1" x14ac:dyDescent="0.15">
      <c r="A8" s="53" t="s">
        <v>7</v>
      </c>
      <c r="B8" s="34" t="s">
        <v>331</v>
      </c>
      <c r="C8" s="35" t="s">
        <v>184</v>
      </c>
      <c r="D8" s="35" t="s">
        <v>115</v>
      </c>
      <c r="E8" s="105">
        <v>4040</v>
      </c>
      <c r="F8" s="41" t="s">
        <v>34</v>
      </c>
      <c r="H8" s="187" t="s">
        <v>186</v>
      </c>
      <c r="I8" s="188" t="s">
        <v>876</v>
      </c>
      <c r="J8" s="188" t="s">
        <v>873</v>
      </c>
      <c r="K8" s="188" t="s">
        <v>865</v>
      </c>
      <c r="L8" s="197">
        <v>3850</v>
      </c>
      <c r="M8" s="204">
        <v>190</v>
      </c>
      <c r="N8" s="16">
        <f t="shared" si="0"/>
        <v>4040</v>
      </c>
    </row>
    <row r="9" spans="1:14" s="16" customFormat="1" ht="21" customHeight="1" x14ac:dyDescent="0.15">
      <c r="A9" s="53" t="s">
        <v>7</v>
      </c>
      <c r="B9" s="34" t="s">
        <v>329</v>
      </c>
      <c r="C9" s="35" t="s">
        <v>337</v>
      </c>
      <c r="D9" s="35" t="s">
        <v>122</v>
      </c>
      <c r="E9" s="105">
        <v>4450</v>
      </c>
      <c r="F9" s="41" t="s">
        <v>34</v>
      </c>
      <c r="H9" s="186" t="s">
        <v>186</v>
      </c>
      <c r="I9" s="186" t="s">
        <v>871</v>
      </c>
      <c r="J9" s="186" t="s">
        <v>866</v>
      </c>
      <c r="K9" s="186" t="s">
        <v>859</v>
      </c>
      <c r="L9" s="142">
        <v>4270</v>
      </c>
      <c r="M9" s="204">
        <v>180</v>
      </c>
      <c r="N9" s="16">
        <f t="shared" si="0"/>
        <v>4450</v>
      </c>
    </row>
    <row r="10" spans="1:14" s="16" customFormat="1" ht="21" customHeight="1" x14ac:dyDescent="0.15">
      <c r="A10" s="53" t="s">
        <v>7</v>
      </c>
      <c r="B10" s="34" t="s">
        <v>331</v>
      </c>
      <c r="C10" s="35" t="s">
        <v>184</v>
      </c>
      <c r="D10" s="35" t="s">
        <v>115</v>
      </c>
      <c r="E10" s="105">
        <v>4460</v>
      </c>
      <c r="F10" s="41" t="s">
        <v>34</v>
      </c>
      <c r="H10" s="187" t="s">
        <v>186</v>
      </c>
      <c r="I10" s="188" t="s">
        <v>876</v>
      </c>
      <c r="J10" s="188" t="s">
        <v>866</v>
      </c>
      <c r="K10" s="188" t="s">
        <v>859</v>
      </c>
      <c r="L10" s="197">
        <v>4270</v>
      </c>
      <c r="M10" s="204">
        <v>190</v>
      </c>
      <c r="N10" s="16">
        <f t="shared" si="0"/>
        <v>4460</v>
      </c>
    </row>
    <row r="11" spans="1:14" s="32" customFormat="1" ht="21" customHeight="1" x14ac:dyDescent="0.15">
      <c r="A11" s="53" t="s">
        <v>7</v>
      </c>
      <c r="B11" s="34" t="s">
        <v>329</v>
      </c>
      <c r="C11" s="35" t="s">
        <v>339</v>
      </c>
      <c r="D11" s="35" t="s">
        <v>89</v>
      </c>
      <c r="E11" s="105">
        <v>4090</v>
      </c>
      <c r="F11" s="41" t="s">
        <v>34</v>
      </c>
      <c r="H11" s="186" t="s">
        <v>186</v>
      </c>
      <c r="I11" s="186" t="s">
        <v>871</v>
      </c>
      <c r="J11" s="186" t="s">
        <v>874</v>
      </c>
      <c r="K11" s="186" t="s">
        <v>867</v>
      </c>
      <c r="L11" s="142">
        <v>3900</v>
      </c>
      <c r="M11" s="204">
        <v>190</v>
      </c>
      <c r="N11" s="16">
        <f t="shared" si="0"/>
        <v>4090</v>
      </c>
    </row>
    <row r="12" spans="1:14" s="32" customFormat="1" ht="21" customHeight="1" x14ac:dyDescent="0.15">
      <c r="A12" s="53" t="s">
        <v>7</v>
      </c>
      <c r="B12" s="34" t="s">
        <v>331</v>
      </c>
      <c r="C12" s="35" t="s">
        <v>184</v>
      </c>
      <c r="D12" s="35" t="s">
        <v>115</v>
      </c>
      <c r="E12" s="105">
        <v>3840</v>
      </c>
      <c r="F12" s="41" t="s">
        <v>34</v>
      </c>
      <c r="H12" s="187" t="s">
        <v>186</v>
      </c>
      <c r="I12" s="188" t="s">
        <v>876</v>
      </c>
      <c r="J12" s="188" t="s">
        <v>874</v>
      </c>
      <c r="K12" s="188" t="s">
        <v>867</v>
      </c>
      <c r="L12" s="197">
        <v>3650</v>
      </c>
      <c r="M12" s="204">
        <v>190</v>
      </c>
      <c r="N12" s="16">
        <f t="shared" si="0"/>
        <v>3840</v>
      </c>
    </row>
    <row r="13" spans="1:14" s="32" customFormat="1" ht="21" customHeight="1" x14ac:dyDescent="0.15">
      <c r="A13" s="53" t="s">
        <v>7</v>
      </c>
      <c r="B13" s="34" t="s">
        <v>329</v>
      </c>
      <c r="C13" s="35" t="s">
        <v>340</v>
      </c>
      <c r="D13" s="35" t="s">
        <v>322</v>
      </c>
      <c r="E13" s="105">
        <v>4460</v>
      </c>
      <c r="F13" s="41" t="s">
        <v>34</v>
      </c>
      <c r="H13" s="186" t="s">
        <v>186</v>
      </c>
      <c r="I13" s="141" t="s">
        <v>871</v>
      </c>
      <c r="J13" s="141"/>
      <c r="K13" s="141" t="s">
        <v>875</v>
      </c>
      <c r="L13" s="142">
        <v>4270</v>
      </c>
      <c r="M13" s="204">
        <v>190</v>
      </c>
      <c r="N13" s="16">
        <f t="shared" si="0"/>
        <v>4460</v>
      </c>
    </row>
    <row r="14" spans="1:14" s="32" customFormat="1" ht="21" customHeight="1" x14ac:dyDescent="0.15">
      <c r="A14" s="53" t="s">
        <v>7</v>
      </c>
      <c r="B14" s="34" t="s">
        <v>331</v>
      </c>
      <c r="C14" s="35" t="s">
        <v>184</v>
      </c>
      <c r="D14" s="35" t="s">
        <v>115</v>
      </c>
      <c r="E14" s="105">
        <v>4040</v>
      </c>
      <c r="F14" s="41" t="s">
        <v>34</v>
      </c>
      <c r="H14" s="187" t="s">
        <v>186</v>
      </c>
      <c r="I14" s="188" t="s">
        <v>876</v>
      </c>
      <c r="J14" s="188"/>
      <c r="K14" s="188" t="s">
        <v>875</v>
      </c>
      <c r="L14" s="197">
        <v>3850</v>
      </c>
      <c r="M14" s="204">
        <v>190</v>
      </c>
      <c r="N14" s="16">
        <f t="shared" si="0"/>
        <v>4040</v>
      </c>
    </row>
    <row r="15" spans="1:14" s="32" customFormat="1" ht="21" customHeight="1" x14ac:dyDescent="0.15">
      <c r="A15" s="53" t="s">
        <v>7</v>
      </c>
      <c r="B15" s="34" t="s">
        <v>329</v>
      </c>
      <c r="C15" s="35" t="s">
        <v>341</v>
      </c>
      <c r="D15" s="35" t="s">
        <v>323</v>
      </c>
      <c r="E15" s="105">
        <v>4460</v>
      </c>
      <c r="F15" s="41" t="s">
        <v>34</v>
      </c>
      <c r="H15" s="186" t="s">
        <v>186</v>
      </c>
      <c r="I15" s="141" t="s">
        <v>871</v>
      </c>
      <c r="J15" s="141"/>
      <c r="K15" s="141" t="s">
        <v>861</v>
      </c>
      <c r="L15" s="142">
        <v>4270</v>
      </c>
      <c r="M15" s="204">
        <v>190</v>
      </c>
      <c r="N15" s="16">
        <f t="shared" si="0"/>
        <v>4460</v>
      </c>
    </row>
    <row r="16" spans="1:14" s="32" customFormat="1" ht="21" customHeight="1" x14ac:dyDescent="0.15">
      <c r="A16" s="53" t="s">
        <v>7</v>
      </c>
      <c r="B16" s="34" t="s">
        <v>331</v>
      </c>
      <c r="C16" s="35" t="s">
        <v>184</v>
      </c>
      <c r="D16" s="35" t="s">
        <v>115</v>
      </c>
      <c r="E16" s="105">
        <v>4000</v>
      </c>
      <c r="F16" s="41" t="s">
        <v>34</v>
      </c>
      <c r="H16" s="187" t="s">
        <v>186</v>
      </c>
      <c r="I16" s="188" t="s">
        <v>876</v>
      </c>
      <c r="J16" s="188"/>
      <c r="K16" s="188" t="s">
        <v>861</v>
      </c>
      <c r="L16" s="197">
        <v>3810</v>
      </c>
      <c r="M16" s="204">
        <v>190</v>
      </c>
      <c r="N16" s="16">
        <f t="shared" si="0"/>
        <v>4000</v>
      </c>
    </row>
    <row r="17" spans="1:14" s="32" customFormat="1" ht="21" customHeight="1" x14ac:dyDescent="0.15">
      <c r="A17" s="53" t="s">
        <v>7</v>
      </c>
      <c r="B17" s="34" t="s">
        <v>329</v>
      </c>
      <c r="C17" s="35" t="s">
        <v>343</v>
      </c>
      <c r="D17" s="35" t="s">
        <v>325</v>
      </c>
      <c r="E17" s="105">
        <v>4560</v>
      </c>
      <c r="F17" s="79" t="s">
        <v>45</v>
      </c>
      <c r="H17" s="186" t="s">
        <v>186</v>
      </c>
      <c r="I17" s="141" t="s">
        <v>871</v>
      </c>
      <c r="J17" s="141"/>
      <c r="K17" s="141" t="s">
        <v>868</v>
      </c>
      <c r="L17" s="142">
        <v>4370</v>
      </c>
      <c r="M17" s="204">
        <v>190</v>
      </c>
      <c r="N17" s="16">
        <f t="shared" si="0"/>
        <v>4560</v>
      </c>
    </row>
    <row r="18" spans="1:14" s="32" customFormat="1" ht="21" customHeight="1" x14ac:dyDescent="0.15">
      <c r="A18" s="53" t="s">
        <v>7</v>
      </c>
      <c r="B18" s="34" t="s">
        <v>331</v>
      </c>
      <c r="C18" s="35" t="s">
        <v>184</v>
      </c>
      <c r="D18" s="35" t="s">
        <v>115</v>
      </c>
      <c r="E18" s="105">
        <v>4270</v>
      </c>
      <c r="F18" s="79" t="s">
        <v>45</v>
      </c>
      <c r="H18" s="187" t="s">
        <v>186</v>
      </c>
      <c r="I18" s="188" t="s">
        <v>876</v>
      </c>
      <c r="J18" s="188"/>
      <c r="K18" s="188" t="s">
        <v>868</v>
      </c>
      <c r="L18" s="197">
        <v>4080</v>
      </c>
      <c r="M18" s="204">
        <v>190</v>
      </c>
      <c r="N18" s="16">
        <f t="shared" si="0"/>
        <v>4270</v>
      </c>
    </row>
    <row r="19" spans="1:14" s="32" customFormat="1" ht="21" customHeight="1" x14ac:dyDescent="0.15">
      <c r="A19" s="53" t="s">
        <v>7</v>
      </c>
      <c r="B19" s="34" t="s">
        <v>329</v>
      </c>
      <c r="C19" s="35" t="s">
        <v>344</v>
      </c>
      <c r="D19" s="35" t="s">
        <v>320</v>
      </c>
      <c r="E19" s="105">
        <v>4940</v>
      </c>
      <c r="F19" s="41" t="s">
        <v>34</v>
      </c>
      <c r="H19" s="186" t="s">
        <v>186</v>
      </c>
      <c r="I19" s="186" t="s">
        <v>871</v>
      </c>
      <c r="J19" s="186"/>
      <c r="K19" s="186" t="s">
        <v>872</v>
      </c>
      <c r="L19" s="142">
        <v>4750</v>
      </c>
      <c r="M19" s="204">
        <v>190</v>
      </c>
      <c r="N19" s="16">
        <f t="shared" si="0"/>
        <v>4940</v>
      </c>
    </row>
    <row r="20" spans="1:14" s="32" customFormat="1" ht="21" customHeight="1" x14ac:dyDescent="0.15">
      <c r="A20" s="53" t="s">
        <v>7</v>
      </c>
      <c r="B20" s="34" t="s">
        <v>331</v>
      </c>
      <c r="C20" s="35" t="s">
        <v>184</v>
      </c>
      <c r="D20" s="35" t="s">
        <v>115</v>
      </c>
      <c r="E20" s="105">
        <v>4220</v>
      </c>
      <c r="F20" s="41" t="s">
        <v>34</v>
      </c>
      <c r="H20" s="187" t="s">
        <v>186</v>
      </c>
      <c r="I20" s="188" t="s">
        <v>876</v>
      </c>
      <c r="J20" s="188"/>
      <c r="K20" s="188" t="s">
        <v>872</v>
      </c>
      <c r="L20" s="197">
        <v>4030</v>
      </c>
      <c r="M20" s="204">
        <v>190</v>
      </c>
      <c r="N20" s="16">
        <f t="shared" si="0"/>
        <v>4220</v>
      </c>
    </row>
    <row r="21" spans="1:14" s="32" customFormat="1" ht="21" customHeight="1" x14ac:dyDescent="0.15">
      <c r="A21" s="53" t="s">
        <v>7</v>
      </c>
      <c r="B21" s="34" t="s">
        <v>329</v>
      </c>
      <c r="C21" s="35" t="s">
        <v>345</v>
      </c>
      <c r="D21" s="35" t="s">
        <v>328</v>
      </c>
      <c r="E21" s="105">
        <v>4680</v>
      </c>
      <c r="F21" s="41" t="s">
        <v>34</v>
      </c>
      <c r="H21" s="186" t="s">
        <v>186</v>
      </c>
      <c r="I21" s="141" t="s">
        <v>871</v>
      </c>
      <c r="J21" s="141"/>
      <c r="K21" s="141" t="s">
        <v>870</v>
      </c>
      <c r="L21" s="142">
        <v>4490</v>
      </c>
      <c r="M21" s="204">
        <v>190</v>
      </c>
      <c r="N21" s="16">
        <f t="shared" si="0"/>
        <v>4680</v>
      </c>
    </row>
    <row r="22" spans="1:14" s="32" customFormat="1" ht="21" customHeight="1" x14ac:dyDescent="0.15">
      <c r="A22" s="53" t="s">
        <v>7</v>
      </c>
      <c r="B22" s="34" t="s">
        <v>331</v>
      </c>
      <c r="C22" s="35" t="s">
        <v>184</v>
      </c>
      <c r="D22" s="35" t="s">
        <v>115</v>
      </c>
      <c r="E22" s="105">
        <v>4460</v>
      </c>
      <c r="F22" s="41" t="s">
        <v>34</v>
      </c>
      <c r="H22" s="187" t="s">
        <v>186</v>
      </c>
      <c r="I22" s="188" t="s">
        <v>876</v>
      </c>
      <c r="J22" s="188"/>
      <c r="K22" s="188" t="s">
        <v>870</v>
      </c>
      <c r="L22" s="197">
        <v>4270</v>
      </c>
      <c r="M22" s="204">
        <v>190</v>
      </c>
      <c r="N22" s="16">
        <f t="shared" si="0"/>
        <v>4460</v>
      </c>
    </row>
    <row r="23" spans="1:14" s="32" customFormat="1" ht="21.75" customHeight="1" x14ac:dyDescent="0.15">
      <c r="A23" s="53" t="s">
        <v>7</v>
      </c>
      <c r="B23" s="34" t="s">
        <v>694</v>
      </c>
      <c r="C23" s="35" t="s">
        <v>8</v>
      </c>
      <c r="D23" s="35" t="s">
        <v>114</v>
      </c>
      <c r="E23" s="105">
        <v>3720</v>
      </c>
      <c r="F23" s="41" t="s">
        <v>34</v>
      </c>
      <c r="H23" s="179" t="s">
        <v>186</v>
      </c>
      <c r="I23" s="179" t="s">
        <v>881</v>
      </c>
      <c r="J23" s="179"/>
      <c r="K23" s="179" t="s">
        <v>864</v>
      </c>
      <c r="L23" s="145">
        <v>3540</v>
      </c>
      <c r="M23" s="204">
        <v>180</v>
      </c>
      <c r="N23" s="16">
        <f t="shared" si="0"/>
        <v>3720</v>
      </c>
    </row>
    <row r="24" spans="1:14" s="32" customFormat="1" ht="21.75" customHeight="1" x14ac:dyDescent="0.15">
      <c r="A24" s="53" t="s">
        <v>115</v>
      </c>
      <c r="B24" s="34" t="s">
        <v>695</v>
      </c>
      <c r="C24" s="35" t="s">
        <v>184</v>
      </c>
      <c r="D24" s="35" t="s">
        <v>115</v>
      </c>
      <c r="E24" s="105">
        <v>3360</v>
      </c>
      <c r="F24" s="41" t="s">
        <v>34</v>
      </c>
      <c r="H24" s="196" t="s">
        <v>186</v>
      </c>
      <c r="I24" s="196" t="s">
        <v>883</v>
      </c>
      <c r="J24" s="196"/>
      <c r="K24" s="196" t="s">
        <v>864</v>
      </c>
      <c r="L24" s="198">
        <v>3190</v>
      </c>
      <c r="M24" s="204">
        <v>170</v>
      </c>
      <c r="N24" s="16">
        <f t="shared" si="0"/>
        <v>3360</v>
      </c>
    </row>
    <row r="25" spans="1:14" s="32" customFormat="1" ht="21.75" customHeight="1" x14ac:dyDescent="0.15">
      <c r="A25" s="53" t="s">
        <v>115</v>
      </c>
      <c r="B25" s="34" t="s">
        <v>694</v>
      </c>
      <c r="C25" s="35" t="s">
        <v>334</v>
      </c>
      <c r="D25" s="35" t="s">
        <v>118</v>
      </c>
      <c r="E25" s="105">
        <v>3830</v>
      </c>
      <c r="F25" s="41" t="s">
        <v>34</v>
      </c>
      <c r="H25" s="179" t="s">
        <v>186</v>
      </c>
      <c r="I25" s="179" t="s">
        <v>881</v>
      </c>
      <c r="J25" s="179"/>
      <c r="K25" s="179" t="s">
        <v>865</v>
      </c>
      <c r="L25" s="145">
        <v>3650</v>
      </c>
      <c r="M25" s="204">
        <v>180</v>
      </c>
      <c r="N25" s="16">
        <f t="shared" si="0"/>
        <v>3830</v>
      </c>
    </row>
    <row r="26" spans="1:14" s="16" customFormat="1" ht="21.75" customHeight="1" x14ac:dyDescent="0.15">
      <c r="A26" s="53" t="s">
        <v>115</v>
      </c>
      <c r="B26" s="34" t="s">
        <v>695</v>
      </c>
      <c r="C26" s="35" t="s">
        <v>184</v>
      </c>
      <c r="D26" s="35" t="s">
        <v>115</v>
      </c>
      <c r="E26" s="105">
        <v>3910</v>
      </c>
      <c r="F26" s="41" t="s">
        <v>34</v>
      </c>
      <c r="H26" s="196" t="s">
        <v>186</v>
      </c>
      <c r="I26" s="196" t="s">
        <v>883</v>
      </c>
      <c r="J26" s="196"/>
      <c r="K26" s="196" t="s">
        <v>865</v>
      </c>
      <c r="L26" s="198">
        <v>3730</v>
      </c>
      <c r="M26" s="204">
        <v>180</v>
      </c>
      <c r="N26" s="16">
        <f t="shared" si="0"/>
        <v>3910</v>
      </c>
    </row>
    <row r="27" spans="1:14" s="16" customFormat="1" ht="21.75" customHeight="1" x14ac:dyDescent="0.15">
      <c r="A27" s="53" t="s">
        <v>115</v>
      </c>
      <c r="B27" s="34" t="s">
        <v>694</v>
      </c>
      <c r="C27" s="35" t="s">
        <v>9</v>
      </c>
      <c r="D27" s="35" t="s">
        <v>122</v>
      </c>
      <c r="E27" s="105">
        <v>3980</v>
      </c>
      <c r="F27" s="41" t="s">
        <v>34</v>
      </c>
      <c r="H27" s="179" t="s">
        <v>186</v>
      </c>
      <c r="I27" s="179" t="s">
        <v>881</v>
      </c>
      <c r="J27" s="179"/>
      <c r="K27" s="179" t="s">
        <v>859</v>
      </c>
      <c r="L27" s="145">
        <v>3800</v>
      </c>
      <c r="M27" s="204">
        <v>180</v>
      </c>
      <c r="N27" s="16">
        <f t="shared" si="0"/>
        <v>3980</v>
      </c>
    </row>
    <row r="28" spans="1:14" s="32" customFormat="1" ht="21.75" customHeight="1" x14ac:dyDescent="0.15">
      <c r="A28" s="53" t="s">
        <v>115</v>
      </c>
      <c r="B28" s="34" t="s">
        <v>695</v>
      </c>
      <c r="C28" s="35" t="s">
        <v>184</v>
      </c>
      <c r="D28" s="35" t="s">
        <v>115</v>
      </c>
      <c r="E28" s="105">
        <v>3970</v>
      </c>
      <c r="F28" s="41" t="s">
        <v>34</v>
      </c>
      <c r="H28" s="196" t="s">
        <v>186</v>
      </c>
      <c r="I28" s="196" t="s">
        <v>883</v>
      </c>
      <c r="J28" s="196"/>
      <c r="K28" s="196" t="s">
        <v>859</v>
      </c>
      <c r="L28" s="198">
        <v>3790</v>
      </c>
      <c r="M28" s="204">
        <v>180</v>
      </c>
      <c r="N28" s="16">
        <f t="shared" si="0"/>
        <v>3970</v>
      </c>
    </row>
    <row r="29" spans="1:14" s="32" customFormat="1" ht="21.75" customHeight="1" x14ac:dyDescent="0.15">
      <c r="A29" s="53" t="s">
        <v>115</v>
      </c>
      <c r="B29" s="34" t="s">
        <v>694</v>
      </c>
      <c r="C29" s="35" t="s">
        <v>339</v>
      </c>
      <c r="D29" s="35" t="s">
        <v>89</v>
      </c>
      <c r="E29" s="105">
        <v>3620</v>
      </c>
      <c r="F29" s="41" t="s">
        <v>34</v>
      </c>
      <c r="H29" s="179" t="s">
        <v>186</v>
      </c>
      <c r="I29" s="179" t="s">
        <v>881</v>
      </c>
      <c r="J29" s="179" t="s">
        <v>874</v>
      </c>
      <c r="K29" s="179" t="s">
        <v>867</v>
      </c>
      <c r="L29" s="145">
        <v>3440</v>
      </c>
      <c r="M29" s="204">
        <v>180</v>
      </c>
      <c r="N29" s="16">
        <f t="shared" si="0"/>
        <v>3620</v>
      </c>
    </row>
    <row r="30" spans="1:14" s="16" customFormat="1" ht="21.75" customHeight="1" x14ac:dyDescent="0.15">
      <c r="A30" s="53" t="s">
        <v>115</v>
      </c>
      <c r="B30" s="34" t="s">
        <v>695</v>
      </c>
      <c r="C30" s="35" t="s">
        <v>184</v>
      </c>
      <c r="D30" s="35" t="s">
        <v>115</v>
      </c>
      <c r="E30" s="105">
        <v>3420</v>
      </c>
      <c r="F30" s="41" t="s">
        <v>34</v>
      </c>
      <c r="H30" s="196" t="s">
        <v>186</v>
      </c>
      <c r="I30" s="196" t="s">
        <v>883</v>
      </c>
      <c r="J30" s="196" t="s">
        <v>874</v>
      </c>
      <c r="K30" s="196" t="s">
        <v>867</v>
      </c>
      <c r="L30" s="198">
        <v>3240</v>
      </c>
      <c r="M30" s="204">
        <v>180</v>
      </c>
      <c r="N30" s="16">
        <f t="shared" si="0"/>
        <v>3420</v>
      </c>
    </row>
    <row r="31" spans="1:14" s="32" customFormat="1" ht="21.75" customHeight="1" x14ac:dyDescent="0.15">
      <c r="A31" s="53" t="s">
        <v>115</v>
      </c>
      <c r="B31" s="34" t="s">
        <v>694</v>
      </c>
      <c r="C31" s="35" t="s">
        <v>341</v>
      </c>
      <c r="D31" s="35" t="s">
        <v>323</v>
      </c>
      <c r="E31" s="105">
        <v>3670</v>
      </c>
      <c r="F31" s="41" t="s">
        <v>34</v>
      </c>
      <c r="H31" s="179" t="s">
        <v>186</v>
      </c>
      <c r="I31" s="179" t="s">
        <v>881</v>
      </c>
      <c r="J31" s="179"/>
      <c r="K31" s="179" t="s">
        <v>861</v>
      </c>
      <c r="L31" s="145">
        <v>3490</v>
      </c>
      <c r="M31" s="204">
        <v>180</v>
      </c>
      <c r="N31" s="16">
        <f t="shared" si="0"/>
        <v>3670</v>
      </c>
    </row>
    <row r="32" spans="1:14" s="16" customFormat="1" ht="21.75" customHeight="1" x14ac:dyDescent="0.15">
      <c r="A32" s="53" t="s">
        <v>115</v>
      </c>
      <c r="B32" s="34" t="s">
        <v>695</v>
      </c>
      <c r="C32" s="35" t="s">
        <v>184</v>
      </c>
      <c r="D32" s="35" t="s">
        <v>115</v>
      </c>
      <c r="E32" s="105">
        <v>3670</v>
      </c>
      <c r="F32" s="41" t="s">
        <v>34</v>
      </c>
      <c r="H32" s="196" t="s">
        <v>186</v>
      </c>
      <c r="I32" s="196" t="s">
        <v>883</v>
      </c>
      <c r="J32" s="196"/>
      <c r="K32" s="196" t="s">
        <v>861</v>
      </c>
      <c r="L32" s="198">
        <v>3490</v>
      </c>
      <c r="M32" s="204">
        <v>180</v>
      </c>
      <c r="N32" s="16">
        <f t="shared" si="0"/>
        <v>3670</v>
      </c>
    </row>
    <row r="33" spans="1:14" s="32" customFormat="1" ht="21.75" customHeight="1" x14ac:dyDescent="0.15">
      <c r="A33" s="53" t="s">
        <v>115</v>
      </c>
      <c r="B33" s="34" t="s">
        <v>694</v>
      </c>
      <c r="C33" s="35" t="s">
        <v>10</v>
      </c>
      <c r="D33" s="35" t="s">
        <v>320</v>
      </c>
      <c r="E33" s="105">
        <v>4640</v>
      </c>
      <c r="F33" s="41" t="s">
        <v>34</v>
      </c>
      <c r="H33" s="179" t="s">
        <v>186</v>
      </c>
      <c r="I33" s="179" t="s">
        <v>881</v>
      </c>
      <c r="J33" s="179"/>
      <c r="K33" s="179" t="s">
        <v>872</v>
      </c>
      <c r="L33" s="145">
        <v>4460</v>
      </c>
      <c r="M33" s="204">
        <v>180</v>
      </c>
      <c r="N33" s="16">
        <f t="shared" si="0"/>
        <v>4640</v>
      </c>
    </row>
    <row r="34" spans="1:14" s="32" customFormat="1" ht="21.75" customHeight="1" x14ac:dyDescent="0.15">
      <c r="A34" s="53" t="s">
        <v>115</v>
      </c>
      <c r="B34" s="34" t="s">
        <v>695</v>
      </c>
      <c r="C34" s="35" t="s">
        <v>184</v>
      </c>
      <c r="D34" s="35" t="s">
        <v>115</v>
      </c>
      <c r="E34" s="105">
        <v>3790</v>
      </c>
      <c r="F34" s="41" t="s">
        <v>34</v>
      </c>
      <c r="H34" s="196" t="s">
        <v>186</v>
      </c>
      <c r="I34" s="196" t="s">
        <v>883</v>
      </c>
      <c r="J34" s="196"/>
      <c r="K34" s="196" t="s">
        <v>872</v>
      </c>
      <c r="L34" s="198">
        <v>3610</v>
      </c>
      <c r="M34" s="204">
        <v>180</v>
      </c>
      <c r="N34" s="16">
        <f t="shared" si="0"/>
        <v>3790</v>
      </c>
    </row>
    <row r="35" spans="1:14" s="18" customFormat="1" ht="21.75" customHeight="1" x14ac:dyDescent="0.15">
      <c r="A35" s="53" t="s">
        <v>189</v>
      </c>
      <c r="B35" s="34" t="s">
        <v>329</v>
      </c>
      <c r="C35" s="35" t="s">
        <v>330</v>
      </c>
      <c r="D35" s="35" t="s">
        <v>691</v>
      </c>
      <c r="E35" s="105">
        <v>2700</v>
      </c>
      <c r="F35" s="41" t="s">
        <v>1472</v>
      </c>
      <c r="H35" s="190" t="s">
        <v>189</v>
      </c>
      <c r="I35" s="190" t="s">
        <v>871</v>
      </c>
      <c r="J35" s="190" t="s">
        <v>869</v>
      </c>
      <c r="K35" s="190" t="s">
        <v>856</v>
      </c>
      <c r="L35" s="199">
        <v>2700</v>
      </c>
      <c r="M35" s="205"/>
      <c r="N35" s="16">
        <f t="shared" si="0"/>
        <v>2700</v>
      </c>
    </row>
    <row r="36" spans="1:14" s="18" customFormat="1" ht="21.75" customHeight="1" x14ac:dyDescent="0.15">
      <c r="A36" s="53" t="s">
        <v>115</v>
      </c>
      <c r="B36" s="34" t="s">
        <v>331</v>
      </c>
      <c r="C36" s="35" t="s">
        <v>184</v>
      </c>
      <c r="D36" s="35" t="s">
        <v>115</v>
      </c>
      <c r="E36" s="105">
        <v>2410</v>
      </c>
      <c r="F36" s="41" t="s">
        <v>1472</v>
      </c>
      <c r="H36" s="194" t="s">
        <v>189</v>
      </c>
      <c r="I36" s="195" t="s">
        <v>876</v>
      </c>
      <c r="J36" s="195" t="s">
        <v>869</v>
      </c>
      <c r="K36" s="195" t="s">
        <v>856</v>
      </c>
      <c r="L36" s="200">
        <v>2410</v>
      </c>
      <c r="M36" s="205"/>
      <c r="N36" s="16">
        <f t="shared" si="0"/>
        <v>2410</v>
      </c>
    </row>
    <row r="37" spans="1:14" s="18" customFormat="1" ht="21.75" customHeight="1" x14ac:dyDescent="0.15">
      <c r="A37" s="53" t="s">
        <v>115</v>
      </c>
      <c r="B37" s="34" t="s">
        <v>329</v>
      </c>
      <c r="C37" s="35" t="s">
        <v>333</v>
      </c>
      <c r="D37" s="35" t="s">
        <v>114</v>
      </c>
      <c r="E37" s="105">
        <v>3060</v>
      </c>
      <c r="F37" s="40"/>
      <c r="H37" s="190" t="s">
        <v>189</v>
      </c>
      <c r="I37" s="191" t="s">
        <v>871</v>
      </c>
      <c r="J37" s="191"/>
      <c r="K37" s="191" t="s">
        <v>864</v>
      </c>
      <c r="L37" s="201">
        <v>3060</v>
      </c>
      <c r="M37" s="205"/>
      <c r="N37" s="16">
        <f t="shared" si="0"/>
        <v>3060</v>
      </c>
    </row>
    <row r="38" spans="1:14" s="18" customFormat="1" ht="21.75" customHeight="1" x14ac:dyDescent="0.15">
      <c r="A38" s="53" t="s">
        <v>115</v>
      </c>
      <c r="B38" s="34" t="s">
        <v>331</v>
      </c>
      <c r="C38" s="35" t="s">
        <v>184</v>
      </c>
      <c r="D38" s="35" t="s">
        <v>115</v>
      </c>
      <c r="E38" s="105">
        <v>2460</v>
      </c>
      <c r="F38" s="40"/>
      <c r="H38" s="194" t="s">
        <v>189</v>
      </c>
      <c r="I38" s="195" t="s">
        <v>876</v>
      </c>
      <c r="J38" s="195"/>
      <c r="K38" s="195" t="s">
        <v>864</v>
      </c>
      <c r="L38" s="200">
        <v>2460</v>
      </c>
      <c r="M38" s="205"/>
      <c r="N38" s="16">
        <f t="shared" si="0"/>
        <v>2460</v>
      </c>
    </row>
    <row r="39" spans="1:14" s="18" customFormat="1" ht="21.75" customHeight="1" x14ac:dyDescent="0.15">
      <c r="A39" s="53" t="s">
        <v>115</v>
      </c>
      <c r="B39" s="34" t="s">
        <v>329</v>
      </c>
      <c r="C39" s="35" t="s">
        <v>334</v>
      </c>
      <c r="D39" s="35" t="s">
        <v>118</v>
      </c>
      <c r="E39" s="105">
        <v>2640</v>
      </c>
      <c r="F39" s="40"/>
      <c r="H39" s="190" t="s">
        <v>189</v>
      </c>
      <c r="I39" s="189" t="s">
        <v>871</v>
      </c>
      <c r="J39" s="189" t="s">
        <v>873</v>
      </c>
      <c r="K39" s="189" t="s">
        <v>865</v>
      </c>
      <c r="L39" s="199">
        <v>2640</v>
      </c>
      <c r="M39" s="205"/>
      <c r="N39" s="16">
        <f t="shared" si="0"/>
        <v>2640</v>
      </c>
    </row>
    <row r="40" spans="1:14" s="18" customFormat="1" ht="21.75" customHeight="1" x14ac:dyDescent="0.15">
      <c r="A40" s="53" t="s">
        <v>115</v>
      </c>
      <c r="B40" s="34" t="s">
        <v>331</v>
      </c>
      <c r="C40" s="35" t="s">
        <v>184</v>
      </c>
      <c r="D40" s="35" t="s">
        <v>115</v>
      </c>
      <c r="E40" s="105">
        <v>2460</v>
      </c>
      <c r="F40" s="40"/>
      <c r="H40" s="194" t="s">
        <v>189</v>
      </c>
      <c r="I40" s="195" t="s">
        <v>876</v>
      </c>
      <c r="J40" s="195" t="s">
        <v>873</v>
      </c>
      <c r="K40" s="195" t="s">
        <v>865</v>
      </c>
      <c r="L40" s="200">
        <v>2460</v>
      </c>
      <c r="M40" s="205"/>
      <c r="N40" s="16">
        <f t="shared" si="0"/>
        <v>2460</v>
      </c>
    </row>
    <row r="41" spans="1:14" s="18" customFormat="1" ht="21.75" customHeight="1" x14ac:dyDescent="0.15">
      <c r="A41" s="53" t="s">
        <v>7</v>
      </c>
      <c r="B41" s="34" t="s">
        <v>329</v>
      </c>
      <c r="C41" s="35" t="s">
        <v>337</v>
      </c>
      <c r="D41" s="35" t="s">
        <v>122</v>
      </c>
      <c r="E41" s="105">
        <v>2580</v>
      </c>
      <c r="F41" s="40"/>
      <c r="H41" s="190" t="s">
        <v>189</v>
      </c>
      <c r="I41" s="190" t="s">
        <v>871</v>
      </c>
      <c r="J41" s="190" t="s">
        <v>866</v>
      </c>
      <c r="K41" s="190" t="s">
        <v>859</v>
      </c>
      <c r="L41" s="199">
        <v>2580</v>
      </c>
      <c r="M41" s="205"/>
      <c r="N41" s="16">
        <f t="shared" si="0"/>
        <v>2580</v>
      </c>
    </row>
    <row r="42" spans="1:14" s="18" customFormat="1" ht="21.75" customHeight="1" x14ac:dyDescent="0.15">
      <c r="A42" s="53" t="s">
        <v>7</v>
      </c>
      <c r="B42" s="34" t="s">
        <v>331</v>
      </c>
      <c r="C42" s="35" t="s">
        <v>184</v>
      </c>
      <c r="D42" s="35" t="s">
        <v>115</v>
      </c>
      <c r="E42" s="105">
        <v>2580</v>
      </c>
      <c r="F42" s="40"/>
      <c r="H42" s="194" t="s">
        <v>189</v>
      </c>
      <c r="I42" s="195" t="s">
        <v>876</v>
      </c>
      <c r="J42" s="195" t="s">
        <v>866</v>
      </c>
      <c r="K42" s="195" t="s">
        <v>859</v>
      </c>
      <c r="L42" s="200">
        <v>2580</v>
      </c>
      <c r="M42" s="205"/>
      <c r="N42" s="16">
        <f t="shared" si="0"/>
        <v>2580</v>
      </c>
    </row>
    <row r="43" spans="1:14" s="18" customFormat="1" ht="21.75" customHeight="1" x14ac:dyDescent="0.15">
      <c r="A43" s="53" t="s">
        <v>115</v>
      </c>
      <c r="B43" s="34" t="s">
        <v>711</v>
      </c>
      <c r="C43" s="35" t="s">
        <v>338</v>
      </c>
      <c r="D43" s="35" t="s">
        <v>89</v>
      </c>
      <c r="E43" s="105">
        <v>2930</v>
      </c>
      <c r="F43" s="40"/>
      <c r="H43" s="194" t="s">
        <v>189</v>
      </c>
      <c r="I43" s="195" t="s">
        <v>876</v>
      </c>
      <c r="J43" s="195" t="s">
        <v>858</v>
      </c>
      <c r="K43" s="195" t="s">
        <v>867</v>
      </c>
      <c r="L43" s="200">
        <v>2930</v>
      </c>
      <c r="M43" s="205"/>
      <c r="N43" s="16">
        <f t="shared" si="0"/>
        <v>2930</v>
      </c>
    </row>
    <row r="44" spans="1:14" s="18" customFormat="1" ht="21.75" customHeight="1" x14ac:dyDescent="0.15">
      <c r="A44" s="53" t="s">
        <v>115</v>
      </c>
      <c r="B44" s="34" t="s">
        <v>329</v>
      </c>
      <c r="C44" s="35" t="s">
        <v>339</v>
      </c>
      <c r="D44" s="35" t="s">
        <v>89</v>
      </c>
      <c r="E44" s="105">
        <v>2700</v>
      </c>
      <c r="F44" s="40"/>
      <c r="H44" s="190" t="s">
        <v>189</v>
      </c>
      <c r="I44" s="189" t="s">
        <v>871</v>
      </c>
      <c r="J44" s="189" t="s">
        <v>874</v>
      </c>
      <c r="K44" s="189" t="s">
        <v>867</v>
      </c>
      <c r="L44" s="199">
        <v>2700</v>
      </c>
      <c r="M44" s="205"/>
      <c r="N44" s="16">
        <f t="shared" si="0"/>
        <v>2700</v>
      </c>
    </row>
    <row r="45" spans="1:14" s="18" customFormat="1" ht="21.75" customHeight="1" x14ac:dyDescent="0.15">
      <c r="A45" s="53" t="s">
        <v>184</v>
      </c>
      <c r="B45" s="34" t="s">
        <v>331</v>
      </c>
      <c r="C45" s="35" t="s">
        <v>184</v>
      </c>
      <c r="D45" s="35" t="s">
        <v>184</v>
      </c>
      <c r="E45" s="105">
        <v>2700</v>
      </c>
      <c r="F45" s="40"/>
      <c r="H45" s="194" t="s">
        <v>189</v>
      </c>
      <c r="I45" s="195" t="s">
        <v>876</v>
      </c>
      <c r="J45" s="195" t="s">
        <v>874</v>
      </c>
      <c r="K45" s="195" t="s">
        <v>867</v>
      </c>
      <c r="L45" s="200">
        <v>2700</v>
      </c>
      <c r="M45" s="205"/>
      <c r="N45" s="16">
        <f t="shared" si="0"/>
        <v>2700</v>
      </c>
    </row>
    <row r="46" spans="1:14" s="18" customFormat="1" ht="21.75" customHeight="1" x14ac:dyDescent="0.15">
      <c r="A46" s="53" t="s">
        <v>115</v>
      </c>
      <c r="B46" s="34" t="s">
        <v>329</v>
      </c>
      <c r="C46" s="35" t="s">
        <v>340</v>
      </c>
      <c r="D46" s="35" t="s">
        <v>322</v>
      </c>
      <c r="E46" s="105">
        <v>3330</v>
      </c>
      <c r="F46" s="41"/>
      <c r="H46" s="190" t="s">
        <v>189</v>
      </c>
      <c r="I46" s="190" t="s">
        <v>871</v>
      </c>
      <c r="J46" s="190"/>
      <c r="K46" s="190" t="s">
        <v>875</v>
      </c>
      <c r="L46" s="199">
        <v>3330</v>
      </c>
      <c r="M46" s="205"/>
      <c r="N46" s="16">
        <f t="shared" si="0"/>
        <v>3330</v>
      </c>
    </row>
    <row r="47" spans="1:14" s="18" customFormat="1" ht="21.75" customHeight="1" x14ac:dyDescent="0.15">
      <c r="A47" s="53" t="s">
        <v>115</v>
      </c>
      <c r="B47" s="34" t="s">
        <v>331</v>
      </c>
      <c r="C47" s="35" t="s">
        <v>184</v>
      </c>
      <c r="D47" s="35" t="s">
        <v>115</v>
      </c>
      <c r="E47" s="105">
        <v>2910</v>
      </c>
      <c r="F47" s="40"/>
      <c r="H47" s="194" t="s">
        <v>189</v>
      </c>
      <c r="I47" s="195" t="s">
        <v>876</v>
      </c>
      <c r="J47" s="195"/>
      <c r="K47" s="195" t="s">
        <v>875</v>
      </c>
      <c r="L47" s="200">
        <v>2910</v>
      </c>
      <c r="M47" s="205"/>
      <c r="N47" s="16">
        <f t="shared" si="0"/>
        <v>2910</v>
      </c>
    </row>
    <row r="48" spans="1:14" s="18" customFormat="1" ht="21.75" customHeight="1" x14ac:dyDescent="0.15">
      <c r="A48" s="53" t="s">
        <v>115</v>
      </c>
      <c r="B48" s="34" t="s">
        <v>329</v>
      </c>
      <c r="C48" s="35" t="s">
        <v>341</v>
      </c>
      <c r="D48" s="35" t="s">
        <v>323</v>
      </c>
      <c r="E48" s="105">
        <v>2700</v>
      </c>
      <c r="F48" s="41"/>
      <c r="H48" s="190" t="s">
        <v>189</v>
      </c>
      <c r="I48" s="190" t="s">
        <v>871</v>
      </c>
      <c r="J48" s="190"/>
      <c r="K48" s="190" t="s">
        <v>861</v>
      </c>
      <c r="L48" s="199">
        <v>2700</v>
      </c>
      <c r="M48" s="205"/>
      <c r="N48" s="16">
        <f t="shared" si="0"/>
        <v>2700</v>
      </c>
    </row>
    <row r="49" spans="1:14" s="18" customFormat="1" ht="21.75" customHeight="1" x14ac:dyDescent="0.15">
      <c r="A49" s="53" t="s">
        <v>115</v>
      </c>
      <c r="B49" s="34" t="s">
        <v>331</v>
      </c>
      <c r="C49" s="35" t="s">
        <v>184</v>
      </c>
      <c r="D49" s="35" t="s">
        <v>115</v>
      </c>
      <c r="E49" s="105">
        <v>2580</v>
      </c>
      <c r="F49" s="40"/>
      <c r="H49" s="194" t="s">
        <v>189</v>
      </c>
      <c r="I49" s="195" t="s">
        <v>876</v>
      </c>
      <c r="J49" s="195"/>
      <c r="K49" s="195" t="s">
        <v>861</v>
      </c>
      <c r="L49" s="200">
        <v>2580</v>
      </c>
      <c r="M49" s="205"/>
      <c r="N49" s="16">
        <f t="shared" si="0"/>
        <v>2580</v>
      </c>
    </row>
    <row r="50" spans="1:14" s="18" customFormat="1" ht="21.75" customHeight="1" x14ac:dyDescent="0.15">
      <c r="A50" s="53" t="s">
        <v>115</v>
      </c>
      <c r="B50" s="34" t="s">
        <v>329</v>
      </c>
      <c r="C50" s="35" t="s">
        <v>343</v>
      </c>
      <c r="D50" s="35" t="s">
        <v>325</v>
      </c>
      <c r="E50" s="105">
        <v>2700</v>
      </c>
      <c r="F50" s="41" t="s">
        <v>347</v>
      </c>
      <c r="H50" s="190" t="s">
        <v>189</v>
      </c>
      <c r="I50" s="191" t="s">
        <v>871</v>
      </c>
      <c r="J50" s="191"/>
      <c r="K50" s="191" t="s">
        <v>868</v>
      </c>
      <c r="L50" s="201">
        <v>2700</v>
      </c>
      <c r="M50" s="205"/>
      <c r="N50" s="16">
        <f t="shared" si="0"/>
        <v>2700</v>
      </c>
    </row>
    <row r="51" spans="1:14" s="18" customFormat="1" ht="21.75" customHeight="1" x14ac:dyDescent="0.15">
      <c r="A51" s="53" t="s">
        <v>115</v>
      </c>
      <c r="B51" s="34" t="s">
        <v>331</v>
      </c>
      <c r="C51" s="35" t="s">
        <v>184</v>
      </c>
      <c r="D51" s="35" t="s">
        <v>115</v>
      </c>
      <c r="E51" s="105">
        <v>2580</v>
      </c>
      <c r="F51" s="41" t="s">
        <v>347</v>
      </c>
      <c r="H51" s="194" t="s">
        <v>189</v>
      </c>
      <c r="I51" s="195" t="s">
        <v>876</v>
      </c>
      <c r="J51" s="195"/>
      <c r="K51" s="195" t="s">
        <v>868</v>
      </c>
      <c r="L51" s="200">
        <v>2580</v>
      </c>
      <c r="M51" s="205"/>
      <c r="N51" s="16">
        <f t="shared" si="0"/>
        <v>2580</v>
      </c>
    </row>
    <row r="52" spans="1:14" s="18" customFormat="1" ht="21.75" customHeight="1" x14ac:dyDescent="0.15">
      <c r="A52" s="53" t="s">
        <v>115</v>
      </c>
      <c r="B52" s="34" t="s">
        <v>329</v>
      </c>
      <c r="C52" s="35" t="s">
        <v>344</v>
      </c>
      <c r="D52" s="35" t="s">
        <v>320</v>
      </c>
      <c r="E52" s="105">
        <v>2750</v>
      </c>
      <c r="F52" s="40"/>
      <c r="H52" s="190" t="s">
        <v>189</v>
      </c>
      <c r="I52" s="190" t="s">
        <v>871</v>
      </c>
      <c r="J52" s="190"/>
      <c r="K52" s="190" t="s">
        <v>872</v>
      </c>
      <c r="L52" s="199">
        <v>2750</v>
      </c>
      <c r="M52" s="205"/>
      <c r="N52" s="16">
        <f t="shared" si="0"/>
        <v>2750</v>
      </c>
    </row>
    <row r="53" spans="1:14" s="18" customFormat="1" ht="21.75" customHeight="1" x14ac:dyDescent="0.15">
      <c r="A53" s="53" t="s">
        <v>115</v>
      </c>
      <c r="B53" s="34" t="s">
        <v>331</v>
      </c>
      <c r="C53" s="35" t="s">
        <v>184</v>
      </c>
      <c r="D53" s="35" t="s">
        <v>115</v>
      </c>
      <c r="E53" s="105">
        <v>2700</v>
      </c>
      <c r="F53" s="40"/>
      <c r="H53" s="194" t="s">
        <v>189</v>
      </c>
      <c r="I53" s="195" t="s">
        <v>876</v>
      </c>
      <c r="J53" s="195"/>
      <c r="K53" s="195" t="s">
        <v>872</v>
      </c>
      <c r="L53" s="200">
        <v>2700</v>
      </c>
      <c r="M53" s="205"/>
      <c r="N53" s="16">
        <f t="shared" si="0"/>
        <v>2700</v>
      </c>
    </row>
    <row r="54" spans="1:14" s="18" customFormat="1" ht="21.75" customHeight="1" x14ac:dyDescent="0.15">
      <c r="A54" s="53" t="s">
        <v>115</v>
      </c>
      <c r="B54" s="34" t="s">
        <v>329</v>
      </c>
      <c r="C54" s="35" t="s">
        <v>345</v>
      </c>
      <c r="D54" s="35" t="s">
        <v>328</v>
      </c>
      <c r="E54" s="105">
        <v>3060</v>
      </c>
      <c r="F54" s="41"/>
      <c r="H54" s="190" t="s">
        <v>189</v>
      </c>
      <c r="I54" s="191" t="s">
        <v>871</v>
      </c>
      <c r="J54" s="191"/>
      <c r="K54" s="191" t="s">
        <v>870</v>
      </c>
      <c r="L54" s="201">
        <v>3060</v>
      </c>
      <c r="M54" s="205"/>
      <c r="N54" s="16">
        <f t="shared" si="0"/>
        <v>3060</v>
      </c>
    </row>
    <row r="55" spans="1:14" s="18" customFormat="1" ht="21.75" customHeight="1" x14ac:dyDescent="0.15">
      <c r="A55" s="53" t="s">
        <v>115</v>
      </c>
      <c r="B55" s="34" t="s">
        <v>331</v>
      </c>
      <c r="C55" s="35" t="s">
        <v>184</v>
      </c>
      <c r="D55" s="35" t="s">
        <v>115</v>
      </c>
      <c r="E55" s="105">
        <v>3180</v>
      </c>
      <c r="F55" s="40"/>
      <c r="H55" s="194" t="s">
        <v>189</v>
      </c>
      <c r="I55" s="195" t="s">
        <v>876</v>
      </c>
      <c r="J55" s="195"/>
      <c r="K55" s="195" t="s">
        <v>870</v>
      </c>
      <c r="L55" s="200">
        <v>3180</v>
      </c>
      <c r="M55" s="205"/>
      <c r="N55" s="16">
        <f t="shared" si="0"/>
        <v>3180</v>
      </c>
    </row>
    <row r="56" spans="1:14" s="18" customFormat="1" ht="21.75" customHeight="1" x14ac:dyDescent="0.15">
      <c r="A56" s="53" t="s">
        <v>7</v>
      </c>
      <c r="B56" s="34" t="s">
        <v>694</v>
      </c>
      <c r="C56" s="35" t="s">
        <v>8</v>
      </c>
      <c r="D56" s="35" t="s">
        <v>114</v>
      </c>
      <c r="E56" s="105">
        <v>2660</v>
      </c>
      <c r="F56" s="40"/>
      <c r="H56" s="179" t="s">
        <v>189</v>
      </c>
      <c r="I56" s="179" t="s">
        <v>881</v>
      </c>
      <c r="J56" s="179"/>
      <c r="K56" s="179" t="s">
        <v>864</v>
      </c>
      <c r="L56" s="145">
        <v>2660</v>
      </c>
      <c r="M56" s="205"/>
      <c r="N56" s="16">
        <f t="shared" si="0"/>
        <v>2660</v>
      </c>
    </row>
    <row r="57" spans="1:14" s="18" customFormat="1" ht="21.75" customHeight="1" x14ac:dyDescent="0.15">
      <c r="A57" s="53" t="s">
        <v>7</v>
      </c>
      <c r="B57" s="34" t="s">
        <v>695</v>
      </c>
      <c r="C57" s="35" t="s">
        <v>184</v>
      </c>
      <c r="D57" s="35" t="s">
        <v>115</v>
      </c>
      <c r="E57" s="105">
        <v>2320</v>
      </c>
      <c r="F57" s="40"/>
      <c r="H57" s="196" t="s">
        <v>189</v>
      </c>
      <c r="I57" s="196" t="s">
        <v>883</v>
      </c>
      <c r="J57" s="196"/>
      <c r="K57" s="196" t="s">
        <v>864</v>
      </c>
      <c r="L57" s="198">
        <v>2320</v>
      </c>
      <c r="M57" s="205"/>
      <c r="N57" s="16">
        <f t="shared" si="0"/>
        <v>2320</v>
      </c>
    </row>
    <row r="58" spans="1:14" s="18" customFormat="1" ht="21.75" customHeight="1" x14ac:dyDescent="0.15">
      <c r="A58" s="53" t="s">
        <v>115</v>
      </c>
      <c r="B58" s="34" t="s">
        <v>694</v>
      </c>
      <c r="C58" s="35" t="s">
        <v>334</v>
      </c>
      <c r="D58" s="35" t="s">
        <v>118</v>
      </c>
      <c r="E58" s="105">
        <v>2510</v>
      </c>
      <c r="F58" s="40"/>
      <c r="H58" s="179" t="s">
        <v>189</v>
      </c>
      <c r="I58" s="179" t="s">
        <v>881</v>
      </c>
      <c r="J58" s="179"/>
      <c r="K58" s="179" t="s">
        <v>865</v>
      </c>
      <c r="L58" s="145">
        <v>2510</v>
      </c>
      <c r="M58" s="205"/>
      <c r="N58" s="16">
        <f t="shared" si="0"/>
        <v>2510</v>
      </c>
    </row>
    <row r="59" spans="1:14" s="18" customFormat="1" ht="21.75" customHeight="1" x14ac:dyDescent="0.15">
      <c r="A59" s="53" t="s">
        <v>115</v>
      </c>
      <c r="B59" s="34" t="s">
        <v>695</v>
      </c>
      <c r="C59" s="35" t="s">
        <v>184</v>
      </c>
      <c r="D59" s="35" t="s">
        <v>115</v>
      </c>
      <c r="E59" s="105">
        <v>2570</v>
      </c>
      <c r="F59" s="40"/>
      <c r="H59" s="196" t="s">
        <v>189</v>
      </c>
      <c r="I59" s="196" t="s">
        <v>883</v>
      </c>
      <c r="J59" s="196"/>
      <c r="K59" s="196" t="s">
        <v>865</v>
      </c>
      <c r="L59" s="198">
        <v>2570</v>
      </c>
      <c r="M59" s="205"/>
      <c r="N59" s="16">
        <f t="shared" si="0"/>
        <v>2570</v>
      </c>
    </row>
    <row r="60" spans="1:14" s="18" customFormat="1" ht="21.75" customHeight="1" x14ac:dyDescent="0.15">
      <c r="A60" s="53" t="s">
        <v>115</v>
      </c>
      <c r="B60" s="34" t="s">
        <v>694</v>
      </c>
      <c r="C60" s="35" t="s">
        <v>9</v>
      </c>
      <c r="D60" s="35" t="s">
        <v>122</v>
      </c>
      <c r="E60" s="105">
        <v>2410</v>
      </c>
      <c r="F60" s="40"/>
      <c r="H60" s="179" t="s">
        <v>189</v>
      </c>
      <c r="I60" s="179" t="s">
        <v>881</v>
      </c>
      <c r="J60" s="179"/>
      <c r="K60" s="179" t="s">
        <v>859</v>
      </c>
      <c r="L60" s="145">
        <v>2410</v>
      </c>
      <c r="M60" s="205"/>
      <c r="N60" s="16">
        <f t="shared" si="0"/>
        <v>2410</v>
      </c>
    </row>
    <row r="61" spans="1:14" s="18" customFormat="1" ht="21.75" customHeight="1" x14ac:dyDescent="0.15">
      <c r="A61" s="53" t="s">
        <v>115</v>
      </c>
      <c r="B61" s="34" t="s">
        <v>695</v>
      </c>
      <c r="C61" s="35" t="s">
        <v>184</v>
      </c>
      <c r="D61" s="35" t="s">
        <v>115</v>
      </c>
      <c r="E61" s="105">
        <v>2410</v>
      </c>
      <c r="F61" s="40"/>
      <c r="H61" s="196" t="s">
        <v>189</v>
      </c>
      <c r="I61" s="196" t="s">
        <v>883</v>
      </c>
      <c r="J61" s="196"/>
      <c r="K61" s="196" t="s">
        <v>859</v>
      </c>
      <c r="L61" s="198">
        <v>2410</v>
      </c>
      <c r="M61" s="205"/>
      <c r="N61" s="16">
        <f t="shared" si="0"/>
        <v>2410</v>
      </c>
    </row>
    <row r="62" spans="1:14" s="18" customFormat="1" ht="21.75" customHeight="1" x14ac:dyDescent="0.15">
      <c r="A62" s="53" t="s">
        <v>115</v>
      </c>
      <c r="B62" s="34" t="s">
        <v>694</v>
      </c>
      <c r="C62" s="35" t="s">
        <v>339</v>
      </c>
      <c r="D62" s="35" t="s">
        <v>89</v>
      </c>
      <c r="E62" s="105">
        <v>2610</v>
      </c>
      <c r="F62" s="40"/>
      <c r="H62" s="179" t="s">
        <v>189</v>
      </c>
      <c r="I62" s="179" t="s">
        <v>881</v>
      </c>
      <c r="J62" s="179" t="s">
        <v>874</v>
      </c>
      <c r="K62" s="179" t="s">
        <v>867</v>
      </c>
      <c r="L62" s="145">
        <v>2610</v>
      </c>
      <c r="M62" s="205"/>
      <c r="N62" s="16">
        <f t="shared" si="0"/>
        <v>2610</v>
      </c>
    </row>
    <row r="63" spans="1:14" s="18" customFormat="1" ht="21.75" customHeight="1" x14ac:dyDescent="0.15">
      <c r="A63" s="53" t="s">
        <v>115</v>
      </c>
      <c r="B63" s="34" t="s">
        <v>695</v>
      </c>
      <c r="C63" s="35" t="s">
        <v>184</v>
      </c>
      <c r="D63" s="35" t="s">
        <v>115</v>
      </c>
      <c r="E63" s="105">
        <v>2510</v>
      </c>
      <c r="F63" s="40"/>
      <c r="H63" s="196" t="s">
        <v>189</v>
      </c>
      <c r="I63" s="196" t="s">
        <v>883</v>
      </c>
      <c r="J63" s="196" t="s">
        <v>874</v>
      </c>
      <c r="K63" s="196" t="s">
        <v>867</v>
      </c>
      <c r="L63" s="198">
        <v>2510</v>
      </c>
      <c r="M63" s="205"/>
      <c r="N63" s="16">
        <f t="shared" si="0"/>
        <v>2510</v>
      </c>
    </row>
    <row r="64" spans="1:14" s="18" customFormat="1" ht="21.75" customHeight="1" x14ac:dyDescent="0.15">
      <c r="A64" s="53" t="s">
        <v>115</v>
      </c>
      <c r="B64" s="34" t="s">
        <v>694</v>
      </c>
      <c r="C64" s="35" t="s">
        <v>341</v>
      </c>
      <c r="D64" s="35" t="s">
        <v>323</v>
      </c>
      <c r="E64" s="105">
        <v>2460</v>
      </c>
      <c r="F64" s="41"/>
      <c r="H64" s="179" t="s">
        <v>189</v>
      </c>
      <c r="I64" s="179" t="s">
        <v>881</v>
      </c>
      <c r="J64" s="179"/>
      <c r="K64" s="179" t="s">
        <v>861</v>
      </c>
      <c r="L64" s="145">
        <v>2460</v>
      </c>
      <c r="M64" s="205"/>
      <c r="N64" s="16">
        <f t="shared" si="0"/>
        <v>2460</v>
      </c>
    </row>
    <row r="65" spans="1:14" s="18" customFormat="1" ht="21.75" customHeight="1" x14ac:dyDescent="0.15">
      <c r="A65" s="53" t="s">
        <v>115</v>
      </c>
      <c r="B65" s="34" t="s">
        <v>695</v>
      </c>
      <c r="C65" s="35" t="s">
        <v>184</v>
      </c>
      <c r="D65" s="35" t="s">
        <v>115</v>
      </c>
      <c r="E65" s="105">
        <v>2570</v>
      </c>
      <c r="F65" s="40"/>
      <c r="H65" s="196" t="s">
        <v>189</v>
      </c>
      <c r="I65" s="196" t="s">
        <v>883</v>
      </c>
      <c r="J65" s="196"/>
      <c r="K65" s="196" t="s">
        <v>861</v>
      </c>
      <c r="L65" s="198">
        <v>2570</v>
      </c>
      <c r="M65" s="205"/>
      <c r="N65" s="16">
        <f t="shared" si="0"/>
        <v>2570</v>
      </c>
    </row>
    <row r="66" spans="1:14" s="18" customFormat="1" ht="21.75" customHeight="1" x14ac:dyDescent="0.15">
      <c r="A66" s="53" t="s">
        <v>189</v>
      </c>
      <c r="B66" s="34" t="s">
        <v>694</v>
      </c>
      <c r="C66" s="35" t="s">
        <v>10</v>
      </c>
      <c r="D66" s="35" t="s">
        <v>320</v>
      </c>
      <c r="E66" s="105">
        <v>3260</v>
      </c>
      <c r="F66" s="40"/>
      <c r="H66" s="179" t="s">
        <v>189</v>
      </c>
      <c r="I66" s="179" t="s">
        <v>881</v>
      </c>
      <c r="J66" s="179"/>
      <c r="K66" s="179" t="s">
        <v>872</v>
      </c>
      <c r="L66" s="145">
        <v>3260</v>
      </c>
      <c r="M66" s="205"/>
      <c r="N66" s="16">
        <f t="shared" si="0"/>
        <v>3260</v>
      </c>
    </row>
    <row r="67" spans="1:14" s="18" customFormat="1" ht="21.75" customHeight="1" x14ac:dyDescent="0.15">
      <c r="A67" s="53" t="s">
        <v>115</v>
      </c>
      <c r="B67" s="34" t="s">
        <v>695</v>
      </c>
      <c r="C67" s="35" t="s">
        <v>184</v>
      </c>
      <c r="D67" s="35" t="s">
        <v>115</v>
      </c>
      <c r="E67" s="105">
        <v>2570</v>
      </c>
      <c r="F67" s="40"/>
      <c r="H67" s="196" t="s">
        <v>189</v>
      </c>
      <c r="I67" s="196" t="s">
        <v>883</v>
      </c>
      <c r="J67" s="196"/>
      <c r="K67" s="196" t="s">
        <v>872</v>
      </c>
      <c r="L67" s="198">
        <v>2570</v>
      </c>
      <c r="M67" s="205"/>
      <c r="N67" s="16">
        <f t="shared" si="0"/>
        <v>2570</v>
      </c>
    </row>
    <row r="68" spans="1:14" s="18" customFormat="1" ht="21.6" customHeight="1" x14ac:dyDescent="0.15">
      <c r="A68" s="53" t="s">
        <v>349</v>
      </c>
      <c r="B68" s="90" t="s">
        <v>350</v>
      </c>
      <c r="C68" s="1" t="s">
        <v>191</v>
      </c>
      <c r="D68" s="1" t="s">
        <v>691</v>
      </c>
      <c r="E68" s="103">
        <v>5660</v>
      </c>
      <c r="F68" s="98" t="s">
        <v>1472</v>
      </c>
      <c r="H68" s="186" t="s">
        <v>855</v>
      </c>
      <c r="I68" s="186">
        <v>1</v>
      </c>
      <c r="J68" s="186" t="s">
        <v>857</v>
      </c>
      <c r="K68" s="186" t="s">
        <v>856</v>
      </c>
      <c r="L68" s="142">
        <v>5660</v>
      </c>
      <c r="M68" s="205"/>
      <c r="N68" s="16">
        <f t="shared" ref="N68:N94" si="1">L68+M68</f>
        <v>5660</v>
      </c>
    </row>
    <row r="69" spans="1:14" s="18" customFormat="1" ht="21.6" customHeight="1" x14ac:dyDescent="0.15">
      <c r="A69" s="89" t="s">
        <v>115</v>
      </c>
      <c r="B69" s="34" t="s">
        <v>351</v>
      </c>
      <c r="C69" s="35" t="s">
        <v>352</v>
      </c>
      <c r="D69" s="35" t="s">
        <v>115</v>
      </c>
      <c r="E69" s="105">
        <v>4990</v>
      </c>
      <c r="F69" s="41" t="s">
        <v>1472</v>
      </c>
      <c r="H69" s="179" t="s">
        <v>855</v>
      </c>
      <c r="I69" s="179">
        <v>2</v>
      </c>
      <c r="J69" s="179" t="s">
        <v>857</v>
      </c>
      <c r="K69" s="179" t="s">
        <v>856</v>
      </c>
      <c r="L69" s="145">
        <v>4990</v>
      </c>
      <c r="M69" s="205"/>
      <c r="N69" s="16">
        <f t="shared" si="1"/>
        <v>4990</v>
      </c>
    </row>
    <row r="70" spans="1:14" s="18" customFormat="1" ht="21.75" customHeight="1" x14ac:dyDescent="0.15">
      <c r="A70" s="89" t="s">
        <v>115</v>
      </c>
      <c r="B70" s="34" t="s">
        <v>696</v>
      </c>
      <c r="C70" s="35" t="s">
        <v>28</v>
      </c>
      <c r="D70" s="35" t="s">
        <v>115</v>
      </c>
      <c r="E70" s="107">
        <v>3440</v>
      </c>
      <c r="F70" s="41" t="s">
        <v>1472</v>
      </c>
      <c r="H70" s="180" t="s">
        <v>855</v>
      </c>
      <c r="I70" s="180">
        <v>3</v>
      </c>
      <c r="J70" s="180"/>
      <c r="K70" s="180" t="s">
        <v>882</v>
      </c>
      <c r="L70" s="147">
        <v>3440</v>
      </c>
      <c r="M70" s="205"/>
      <c r="N70" s="16">
        <f t="shared" si="1"/>
        <v>3440</v>
      </c>
    </row>
    <row r="71" spans="1:14" s="18" customFormat="1" ht="22.5" customHeight="1" x14ac:dyDescent="0.15">
      <c r="A71" s="89" t="s">
        <v>7</v>
      </c>
      <c r="B71" s="34" t="s">
        <v>351</v>
      </c>
      <c r="C71" s="35" t="s">
        <v>353</v>
      </c>
      <c r="D71" s="1" t="s">
        <v>122</v>
      </c>
      <c r="E71" s="107">
        <v>5090</v>
      </c>
      <c r="F71" s="40"/>
      <c r="H71" s="179" t="s">
        <v>855</v>
      </c>
      <c r="I71" s="179">
        <v>2</v>
      </c>
      <c r="J71" s="179" t="s">
        <v>858</v>
      </c>
      <c r="K71" s="179" t="s">
        <v>859</v>
      </c>
      <c r="L71" s="145">
        <v>5090</v>
      </c>
      <c r="M71" s="205"/>
      <c r="N71" s="16">
        <f t="shared" si="1"/>
        <v>5090</v>
      </c>
    </row>
    <row r="72" spans="1:14" s="18" customFormat="1" ht="22.5" customHeight="1" x14ac:dyDescent="0.15">
      <c r="A72" s="89" t="s">
        <v>7</v>
      </c>
      <c r="B72" s="34" t="s">
        <v>696</v>
      </c>
      <c r="C72" s="35" t="s">
        <v>353</v>
      </c>
      <c r="D72" s="35" t="s">
        <v>27</v>
      </c>
      <c r="E72" s="107">
        <v>3390</v>
      </c>
      <c r="F72" s="40"/>
      <c r="H72" s="180" t="s">
        <v>855</v>
      </c>
      <c r="I72" s="180">
        <v>3</v>
      </c>
      <c r="J72" s="180"/>
      <c r="K72" s="180" t="s">
        <v>885</v>
      </c>
      <c r="L72" s="147">
        <v>3390</v>
      </c>
      <c r="M72" s="205"/>
      <c r="N72" s="16">
        <f t="shared" si="1"/>
        <v>3390</v>
      </c>
    </row>
    <row r="73" spans="1:14" s="18" customFormat="1" ht="22.5" customHeight="1" x14ac:dyDescent="0.15">
      <c r="A73" s="89" t="s">
        <v>115</v>
      </c>
      <c r="B73" s="34" t="s">
        <v>351</v>
      </c>
      <c r="C73" s="35" t="s">
        <v>354</v>
      </c>
      <c r="D73" s="1" t="s">
        <v>122</v>
      </c>
      <c r="E73" s="107">
        <v>4860</v>
      </c>
      <c r="F73" s="40"/>
      <c r="H73" s="179" t="s">
        <v>855</v>
      </c>
      <c r="I73" s="179">
        <v>2</v>
      </c>
      <c r="J73" s="179" t="s">
        <v>860</v>
      </c>
      <c r="K73" s="179" t="s">
        <v>859</v>
      </c>
      <c r="L73" s="145">
        <v>4860</v>
      </c>
      <c r="M73" s="205"/>
      <c r="N73" s="16">
        <f t="shared" si="1"/>
        <v>4860</v>
      </c>
    </row>
    <row r="74" spans="1:14" s="18" customFormat="1" ht="22.5" customHeight="1" x14ac:dyDescent="0.15">
      <c r="A74" s="89" t="s">
        <v>115</v>
      </c>
      <c r="B74" s="34" t="s">
        <v>696</v>
      </c>
      <c r="C74" s="35" t="s">
        <v>704</v>
      </c>
      <c r="D74" s="35" t="s">
        <v>115</v>
      </c>
      <c r="E74" s="107">
        <v>3680</v>
      </c>
      <c r="F74" s="40"/>
      <c r="H74" s="180" t="s">
        <v>855</v>
      </c>
      <c r="I74" s="180">
        <v>3</v>
      </c>
      <c r="J74" s="180"/>
      <c r="K74" s="180" t="s">
        <v>859</v>
      </c>
      <c r="L74" s="147">
        <v>3680</v>
      </c>
      <c r="M74" s="205"/>
      <c r="N74" s="16">
        <f t="shared" si="1"/>
        <v>3680</v>
      </c>
    </row>
    <row r="75" spans="1:14" s="18" customFormat="1" ht="22.5" customHeight="1" x14ac:dyDescent="0.15">
      <c r="A75" s="89" t="s">
        <v>115</v>
      </c>
      <c r="B75" s="90" t="s">
        <v>350</v>
      </c>
      <c r="C75" s="1" t="s">
        <v>194</v>
      </c>
      <c r="D75" s="1" t="s">
        <v>323</v>
      </c>
      <c r="E75" s="107">
        <v>5550</v>
      </c>
      <c r="F75" s="92"/>
      <c r="H75" s="186" t="s">
        <v>855</v>
      </c>
      <c r="I75" s="186">
        <v>1</v>
      </c>
      <c r="J75" s="186"/>
      <c r="K75" s="186" t="s">
        <v>861</v>
      </c>
      <c r="L75" s="142">
        <v>5550</v>
      </c>
      <c r="M75" s="205"/>
      <c r="N75" s="16">
        <f t="shared" si="1"/>
        <v>5550</v>
      </c>
    </row>
    <row r="76" spans="1:14" s="18" customFormat="1" ht="22.5" customHeight="1" x14ac:dyDescent="0.15">
      <c r="A76" s="89" t="s">
        <v>115</v>
      </c>
      <c r="B76" s="34" t="s">
        <v>351</v>
      </c>
      <c r="C76" s="35" t="s">
        <v>184</v>
      </c>
      <c r="D76" s="35" t="s">
        <v>115</v>
      </c>
      <c r="E76" s="105">
        <v>4620</v>
      </c>
      <c r="F76" s="40"/>
      <c r="H76" s="179" t="s">
        <v>855</v>
      </c>
      <c r="I76" s="179">
        <v>2</v>
      </c>
      <c r="J76" s="179"/>
      <c r="K76" s="179" t="s">
        <v>861</v>
      </c>
      <c r="L76" s="145">
        <v>4620</v>
      </c>
      <c r="M76" s="205"/>
      <c r="N76" s="16">
        <f t="shared" si="1"/>
        <v>4620</v>
      </c>
    </row>
    <row r="77" spans="1:14" s="18" customFormat="1" ht="22.5" customHeight="1" x14ac:dyDescent="0.15">
      <c r="A77" s="89" t="s">
        <v>115</v>
      </c>
      <c r="B77" s="34" t="s">
        <v>696</v>
      </c>
      <c r="C77" s="35" t="s">
        <v>29</v>
      </c>
      <c r="D77" s="35" t="s">
        <v>115</v>
      </c>
      <c r="E77" s="105">
        <v>3440</v>
      </c>
      <c r="F77" s="40"/>
      <c r="H77" s="180" t="s">
        <v>855</v>
      </c>
      <c r="I77" s="180">
        <v>3</v>
      </c>
      <c r="J77" s="180"/>
      <c r="K77" s="180" t="s">
        <v>861</v>
      </c>
      <c r="L77" s="147">
        <v>3440</v>
      </c>
      <c r="M77" s="205"/>
      <c r="N77" s="16">
        <f t="shared" si="1"/>
        <v>3440</v>
      </c>
    </row>
    <row r="78" spans="1:14" s="18" customFormat="1" ht="22.5" customHeight="1" x14ac:dyDescent="0.15">
      <c r="A78" s="89" t="s">
        <v>115</v>
      </c>
      <c r="B78" s="34" t="s">
        <v>351</v>
      </c>
      <c r="C78" s="1" t="s">
        <v>195</v>
      </c>
      <c r="D78" s="1" t="s">
        <v>187</v>
      </c>
      <c r="E78" s="105">
        <v>4990</v>
      </c>
      <c r="F78" s="41" t="s">
        <v>348</v>
      </c>
      <c r="H78" s="179" t="s">
        <v>855</v>
      </c>
      <c r="I78" s="179">
        <v>2</v>
      </c>
      <c r="J78" s="179"/>
      <c r="K78" s="179" t="s">
        <v>862</v>
      </c>
      <c r="L78" s="145">
        <v>4990</v>
      </c>
      <c r="M78" s="206"/>
      <c r="N78" s="16">
        <f t="shared" si="1"/>
        <v>4990</v>
      </c>
    </row>
    <row r="79" spans="1:14" s="18" customFormat="1" ht="22.5" customHeight="1" x14ac:dyDescent="0.15">
      <c r="A79" s="89" t="s">
        <v>115</v>
      </c>
      <c r="B79" s="34" t="s">
        <v>351</v>
      </c>
      <c r="C79" s="1" t="s">
        <v>196</v>
      </c>
      <c r="D79" s="1" t="s">
        <v>95</v>
      </c>
      <c r="E79" s="105">
        <v>4750</v>
      </c>
      <c r="F79" s="40"/>
      <c r="H79" s="179" t="s">
        <v>855</v>
      </c>
      <c r="I79" s="179">
        <v>2</v>
      </c>
      <c r="J79" s="179"/>
      <c r="K79" s="179" t="s">
        <v>863</v>
      </c>
      <c r="L79" s="145">
        <v>4750</v>
      </c>
      <c r="M79" s="206"/>
      <c r="N79" s="16">
        <f t="shared" si="1"/>
        <v>4750</v>
      </c>
    </row>
    <row r="80" spans="1:14" s="18" customFormat="1" ht="22.5" customHeight="1" x14ac:dyDescent="0.15">
      <c r="A80" s="89" t="s">
        <v>115</v>
      </c>
      <c r="B80" s="34" t="s">
        <v>696</v>
      </c>
      <c r="C80" s="35" t="s">
        <v>184</v>
      </c>
      <c r="D80" s="35" t="s">
        <v>115</v>
      </c>
      <c r="E80" s="105">
        <v>3440</v>
      </c>
      <c r="F80" s="40"/>
      <c r="H80" s="180" t="s">
        <v>855</v>
      </c>
      <c r="I80" s="180">
        <v>3</v>
      </c>
      <c r="J80" s="180"/>
      <c r="K80" s="180" t="s">
        <v>884</v>
      </c>
      <c r="L80" s="147">
        <v>3440</v>
      </c>
      <c r="M80" s="206"/>
      <c r="N80" s="16">
        <f t="shared" si="1"/>
        <v>3440</v>
      </c>
    </row>
    <row r="81" spans="1:14" s="18" customFormat="1" ht="22.5" customHeight="1" x14ac:dyDescent="0.15">
      <c r="A81" s="563" t="s">
        <v>356</v>
      </c>
      <c r="B81" s="564"/>
      <c r="C81" s="35" t="s">
        <v>357</v>
      </c>
      <c r="D81" s="35" t="s">
        <v>691</v>
      </c>
      <c r="E81" s="105">
        <v>5460</v>
      </c>
      <c r="F81" s="41" t="s">
        <v>1472</v>
      </c>
      <c r="H81" s="179" t="s">
        <v>877</v>
      </c>
      <c r="I81" s="179" t="s">
        <v>878</v>
      </c>
      <c r="J81" s="179"/>
      <c r="K81" s="179" t="s">
        <v>856</v>
      </c>
      <c r="L81" s="145">
        <v>5460</v>
      </c>
      <c r="M81" s="206"/>
      <c r="N81" s="16">
        <f t="shared" si="1"/>
        <v>5460</v>
      </c>
    </row>
    <row r="82" spans="1:14" s="18" customFormat="1" ht="22.5" customHeight="1" x14ac:dyDescent="0.15">
      <c r="A82" s="563" t="s">
        <v>115</v>
      </c>
      <c r="B82" s="564"/>
      <c r="C82" s="35" t="s">
        <v>358</v>
      </c>
      <c r="D82" s="35" t="s">
        <v>114</v>
      </c>
      <c r="E82" s="105">
        <v>5210</v>
      </c>
      <c r="F82" s="40"/>
      <c r="H82" s="179" t="s">
        <v>877</v>
      </c>
      <c r="I82" s="179" t="s">
        <v>878</v>
      </c>
      <c r="J82" s="179" t="s">
        <v>879</v>
      </c>
      <c r="K82" s="179" t="s">
        <v>864</v>
      </c>
      <c r="L82" s="145">
        <v>5210</v>
      </c>
      <c r="M82" s="206"/>
      <c r="N82" s="16">
        <f t="shared" si="1"/>
        <v>5210</v>
      </c>
    </row>
    <row r="83" spans="1:14" s="18" customFormat="1" ht="22.5" customHeight="1" x14ac:dyDescent="0.15">
      <c r="A83" s="563" t="s">
        <v>115</v>
      </c>
      <c r="B83" s="564"/>
      <c r="C83" s="35" t="s">
        <v>359</v>
      </c>
      <c r="D83" s="35" t="s">
        <v>114</v>
      </c>
      <c r="E83" s="105">
        <v>5390</v>
      </c>
      <c r="F83" s="40"/>
      <c r="H83" s="179" t="s">
        <v>877</v>
      </c>
      <c r="I83" s="179" t="s">
        <v>878</v>
      </c>
      <c r="J83" s="179" t="s">
        <v>880</v>
      </c>
      <c r="K83" s="179" t="s">
        <v>864</v>
      </c>
      <c r="L83" s="145">
        <v>5390</v>
      </c>
      <c r="M83" s="205"/>
      <c r="N83" s="16">
        <f t="shared" si="1"/>
        <v>5390</v>
      </c>
    </row>
    <row r="84" spans="1:14" s="18" customFormat="1" ht="22.5" customHeight="1" x14ac:dyDescent="0.15">
      <c r="A84" s="563" t="s">
        <v>115</v>
      </c>
      <c r="B84" s="564"/>
      <c r="C84" s="35" t="s">
        <v>360</v>
      </c>
      <c r="D84" s="35" t="s">
        <v>118</v>
      </c>
      <c r="E84" s="105">
        <v>4860</v>
      </c>
      <c r="F84" s="40"/>
      <c r="H84" s="179" t="s">
        <v>877</v>
      </c>
      <c r="I84" s="179" t="s">
        <v>878</v>
      </c>
      <c r="J84" s="179"/>
      <c r="K84" s="179" t="s">
        <v>865</v>
      </c>
      <c r="L84" s="145">
        <v>4860</v>
      </c>
      <c r="M84" s="205"/>
      <c r="N84" s="16">
        <f t="shared" si="1"/>
        <v>4860</v>
      </c>
    </row>
    <row r="85" spans="1:14" s="18" customFormat="1" ht="22.5" customHeight="1" x14ac:dyDescent="0.15">
      <c r="A85" s="563" t="s">
        <v>115</v>
      </c>
      <c r="B85" s="564"/>
      <c r="C85" s="35" t="s">
        <v>361</v>
      </c>
      <c r="D85" s="35" t="s">
        <v>122</v>
      </c>
      <c r="E85" s="105">
        <v>5460</v>
      </c>
      <c r="F85" s="40"/>
      <c r="H85" s="179" t="s">
        <v>877</v>
      </c>
      <c r="I85" s="179" t="s">
        <v>878</v>
      </c>
      <c r="J85" s="179"/>
      <c r="K85" s="179" t="s">
        <v>859</v>
      </c>
      <c r="L85" s="145">
        <v>5460</v>
      </c>
      <c r="M85" s="205"/>
      <c r="N85" s="16">
        <f t="shared" si="1"/>
        <v>5460</v>
      </c>
    </row>
    <row r="86" spans="1:14" s="18" customFormat="1" ht="22.5" customHeight="1" x14ac:dyDescent="0.15">
      <c r="A86" s="563" t="s">
        <v>115</v>
      </c>
      <c r="B86" s="564"/>
      <c r="C86" s="35" t="s">
        <v>362</v>
      </c>
      <c r="D86" s="35" t="s">
        <v>89</v>
      </c>
      <c r="E86" s="105">
        <v>5460</v>
      </c>
      <c r="F86" s="40"/>
      <c r="H86" s="179" t="s">
        <v>877</v>
      </c>
      <c r="I86" s="179" t="s">
        <v>878</v>
      </c>
      <c r="J86" s="179"/>
      <c r="K86" s="179" t="s">
        <v>867</v>
      </c>
      <c r="L86" s="145">
        <v>5460</v>
      </c>
      <c r="M86" s="205"/>
      <c r="N86" s="16">
        <f t="shared" si="1"/>
        <v>5460</v>
      </c>
    </row>
    <row r="87" spans="1:14" s="18" customFormat="1" ht="22.5" customHeight="1" x14ac:dyDescent="0.15">
      <c r="A87" s="563" t="s">
        <v>115</v>
      </c>
      <c r="B87" s="564"/>
      <c r="C87" s="35" t="s">
        <v>363</v>
      </c>
      <c r="D87" s="35" t="s">
        <v>325</v>
      </c>
      <c r="E87" s="105">
        <v>5460</v>
      </c>
      <c r="F87" s="41" t="s">
        <v>723</v>
      </c>
      <c r="H87" s="179" t="s">
        <v>877</v>
      </c>
      <c r="I87" s="179" t="s">
        <v>878</v>
      </c>
      <c r="J87" s="179"/>
      <c r="K87" s="179" t="s">
        <v>868</v>
      </c>
      <c r="L87" s="145">
        <v>5460</v>
      </c>
      <c r="M87" s="205"/>
      <c r="N87" s="16">
        <f t="shared" si="1"/>
        <v>5460</v>
      </c>
    </row>
    <row r="88" spans="1:14" s="18" customFormat="1" ht="22.5" customHeight="1" x14ac:dyDescent="0.15">
      <c r="A88" s="563" t="s">
        <v>115</v>
      </c>
      <c r="B88" s="564"/>
      <c r="C88" s="35" t="s">
        <v>364</v>
      </c>
      <c r="D88" s="35" t="s">
        <v>126</v>
      </c>
      <c r="E88" s="105">
        <v>4750</v>
      </c>
      <c r="F88" s="41" t="s">
        <v>30</v>
      </c>
      <c r="H88" s="179" t="s">
        <v>877</v>
      </c>
      <c r="I88" s="179" t="s">
        <v>878</v>
      </c>
      <c r="J88" s="179"/>
      <c r="K88" s="179" t="s">
        <v>862</v>
      </c>
      <c r="L88" s="145">
        <v>4750</v>
      </c>
      <c r="M88" s="205"/>
      <c r="N88" s="16">
        <f t="shared" si="1"/>
        <v>4750</v>
      </c>
    </row>
    <row r="89" spans="1:14" s="18" customFormat="1" ht="22.5" customHeight="1" x14ac:dyDescent="0.15">
      <c r="A89" s="563" t="s">
        <v>697</v>
      </c>
      <c r="B89" s="564"/>
      <c r="C89" s="35" t="s">
        <v>716</v>
      </c>
      <c r="D89" s="35" t="s">
        <v>691</v>
      </c>
      <c r="E89" s="105">
        <v>3300</v>
      </c>
      <c r="F89" s="41" t="s">
        <v>1472</v>
      </c>
      <c r="H89" s="180" t="s">
        <v>877</v>
      </c>
      <c r="I89" s="180" t="s">
        <v>886</v>
      </c>
      <c r="J89" s="180"/>
      <c r="K89" s="180" t="s">
        <v>882</v>
      </c>
      <c r="L89" s="147">
        <v>3300</v>
      </c>
      <c r="M89" s="205"/>
      <c r="N89" s="16">
        <f t="shared" si="1"/>
        <v>3300</v>
      </c>
    </row>
    <row r="90" spans="1:14" s="18" customFormat="1" ht="22.5" customHeight="1" x14ac:dyDescent="0.15">
      <c r="A90" s="563" t="s">
        <v>115</v>
      </c>
      <c r="B90" s="564"/>
      <c r="C90" s="35" t="s">
        <v>14</v>
      </c>
      <c r="D90" s="35" t="s">
        <v>712</v>
      </c>
      <c r="E90" s="105">
        <v>3340</v>
      </c>
      <c r="F90" s="41" t="s">
        <v>1464</v>
      </c>
      <c r="H90" s="180" t="s">
        <v>877</v>
      </c>
      <c r="I90" s="180" t="s">
        <v>886</v>
      </c>
      <c r="J90" s="180"/>
      <c r="K90" s="180" t="s">
        <v>887</v>
      </c>
      <c r="L90" s="147">
        <v>3340</v>
      </c>
      <c r="M90" s="205"/>
      <c r="N90" s="16">
        <f t="shared" si="1"/>
        <v>3340</v>
      </c>
    </row>
    <row r="91" spans="1:14" s="18" customFormat="1" ht="22.5" customHeight="1" x14ac:dyDescent="0.15">
      <c r="A91" s="563" t="s">
        <v>115</v>
      </c>
      <c r="B91" s="564"/>
      <c r="C91" s="35" t="s">
        <v>717</v>
      </c>
      <c r="D91" s="35" t="s">
        <v>713</v>
      </c>
      <c r="E91" s="105">
        <v>3340</v>
      </c>
      <c r="F91" s="41"/>
      <c r="H91" s="180" t="s">
        <v>877</v>
      </c>
      <c r="I91" s="180" t="s">
        <v>886</v>
      </c>
      <c r="J91" s="180"/>
      <c r="K91" s="180" t="s">
        <v>864</v>
      </c>
      <c r="L91" s="147">
        <v>3340</v>
      </c>
      <c r="M91" s="205"/>
      <c r="N91" s="16">
        <f t="shared" si="1"/>
        <v>3340</v>
      </c>
    </row>
    <row r="92" spans="1:14" s="18" customFormat="1" ht="22.5" customHeight="1" x14ac:dyDescent="0.15">
      <c r="A92" s="563" t="s">
        <v>115</v>
      </c>
      <c r="B92" s="564"/>
      <c r="C92" s="35" t="s">
        <v>360</v>
      </c>
      <c r="D92" s="35" t="s">
        <v>714</v>
      </c>
      <c r="E92" s="105">
        <v>3300</v>
      </c>
      <c r="F92" s="41"/>
      <c r="H92" s="180" t="s">
        <v>877</v>
      </c>
      <c r="I92" s="180" t="s">
        <v>886</v>
      </c>
      <c r="J92" s="180"/>
      <c r="K92" s="180" t="s">
        <v>865</v>
      </c>
      <c r="L92" s="147">
        <v>3300</v>
      </c>
      <c r="M92" s="205"/>
      <c r="N92" s="16">
        <f t="shared" si="1"/>
        <v>3300</v>
      </c>
    </row>
    <row r="93" spans="1:14" s="18" customFormat="1" ht="22.5" customHeight="1" x14ac:dyDescent="0.15">
      <c r="A93" s="563" t="s">
        <v>115</v>
      </c>
      <c r="B93" s="564"/>
      <c r="C93" s="35" t="s">
        <v>718</v>
      </c>
      <c r="D93" s="35" t="s">
        <v>122</v>
      </c>
      <c r="E93" s="105">
        <v>3390</v>
      </c>
      <c r="F93" s="41"/>
      <c r="H93" s="180" t="s">
        <v>877</v>
      </c>
      <c r="I93" s="180" t="s">
        <v>886</v>
      </c>
      <c r="J93" s="180"/>
      <c r="K93" s="180" t="s">
        <v>859</v>
      </c>
      <c r="L93" s="147">
        <v>3390</v>
      </c>
      <c r="M93" s="205"/>
      <c r="N93" s="16">
        <f t="shared" si="1"/>
        <v>3390</v>
      </c>
    </row>
    <row r="94" spans="1:14" s="18" customFormat="1" ht="22.5" customHeight="1" x14ac:dyDescent="0.15">
      <c r="A94" s="569" t="s">
        <v>115</v>
      </c>
      <c r="B94" s="570"/>
      <c r="C94" s="46" t="s">
        <v>364</v>
      </c>
      <c r="D94" s="46" t="s">
        <v>715</v>
      </c>
      <c r="E94" s="106">
        <v>3390</v>
      </c>
      <c r="F94" s="61" t="s">
        <v>1469</v>
      </c>
      <c r="H94" s="180" t="s">
        <v>877</v>
      </c>
      <c r="I94" s="180" t="s">
        <v>886</v>
      </c>
      <c r="J94" s="180"/>
      <c r="K94" s="180" t="s">
        <v>862</v>
      </c>
      <c r="L94" s="147">
        <v>3390</v>
      </c>
      <c r="M94" s="205"/>
      <c r="N94" s="16">
        <f t="shared" si="1"/>
        <v>3390</v>
      </c>
    </row>
    <row r="95" spans="1:14" ht="22.5" customHeight="1" x14ac:dyDescent="0.15">
      <c r="A95" s="571" t="s">
        <v>183</v>
      </c>
      <c r="B95" s="572"/>
      <c r="C95" s="157" t="str">
        <f>COUNTA(C3:C94)&amp;"책"</f>
        <v>92책</v>
      </c>
      <c r="D95" s="158"/>
      <c r="E95" s="158"/>
      <c r="F95" s="159"/>
    </row>
    <row r="96" spans="1:14" ht="30" customHeight="1" x14ac:dyDescent="0.15">
      <c r="A96" s="17"/>
      <c r="B96" s="17"/>
      <c r="C96" s="17"/>
      <c r="D96" s="17"/>
      <c r="E96" s="17"/>
      <c r="F96" s="17"/>
    </row>
    <row r="97" spans="1:6" ht="30" customHeight="1" x14ac:dyDescent="0.15">
      <c r="A97" s="17"/>
      <c r="B97" s="17"/>
      <c r="C97" s="17"/>
      <c r="D97" s="17"/>
      <c r="E97" s="17"/>
      <c r="F97" s="17"/>
    </row>
    <row r="98" spans="1:6" ht="30" customHeight="1" x14ac:dyDescent="0.15">
      <c r="A98" s="17"/>
      <c r="B98" s="17"/>
      <c r="C98" s="17"/>
      <c r="D98" s="17"/>
      <c r="E98" s="17"/>
      <c r="F98" s="17"/>
    </row>
    <row r="99" spans="1:6" ht="30" customHeight="1" x14ac:dyDescent="0.15">
      <c r="A99" s="17"/>
      <c r="B99" s="17"/>
      <c r="C99" s="17"/>
      <c r="D99" s="17"/>
      <c r="E99" s="17"/>
      <c r="F99" s="17"/>
    </row>
    <row r="100" spans="1:6" ht="30" customHeight="1" x14ac:dyDescent="0.15">
      <c r="A100" s="17"/>
      <c r="B100" s="17"/>
      <c r="C100" s="17"/>
      <c r="D100" s="17"/>
      <c r="E100" s="17"/>
      <c r="F100" s="17"/>
    </row>
    <row r="101" spans="1:6" ht="30" customHeight="1" x14ac:dyDescent="0.15">
      <c r="A101" s="17"/>
      <c r="B101" s="17"/>
      <c r="C101" s="17"/>
      <c r="D101" s="17"/>
      <c r="E101" s="17"/>
      <c r="F101" s="17"/>
    </row>
    <row r="102" spans="1:6" ht="30" customHeight="1" x14ac:dyDescent="0.15">
      <c r="A102" s="17"/>
      <c r="B102" s="17"/>
      <c r="C102" s="17"/>
      <c r="D102" s="17"/>
      <c r="E102" s="17"/>
      <c r="F102" s="17"/>
    </row>
    <row r="103" spans="1:6" ht="30" customHeight="1" x14ac:dyDescent="0.15">
      <c r="A103" s="17"/>
      <c r="B103" s="17"/>
      <c r="C103" s="17"/>
      <c r="D103" s="17"/>
      <c r="E103" s="17"/>
      <c r="F103" s="17"/>
    </row>
    <row r="104" spans="1:6" ht="30" customHeight="1" x14ac:dyDescent="0.15">
      <c r="A104" s="17"/>
      <c r="B104" s="17"/>
      <c r="C104" s="17"/>
      <c r="D104" s="17"/>
      <c r="E104" s="17"/>
      <c r="F104" s="17"/>
    </row>
    <row r="105" spans="1:6" ht="30" customHeight="1" x14ac:dyDescent="0.15">
      <c r="A105" s="17"/>
      <c r="B105" s="17"/>
      <c r="C105" s="17"/>
      <c r="D105" s="17"/>
      <c r="E105" s="17"/>
      <c r="F105" s="17"/>
    </row>
    <row r="106" spans="1:6" ht="30" customHeight="1" x14ac:dyDescent="0.15">
      <c r="A106" s="17"/>
      <c r="B106" s="17"/>
      <c r="C106" s="17"/>
      <c r="D106" s="17"/>
      <c r="E106" s="17"/>
      <c r="F106" s="17"/>
    </row>
    <row r="107" spans="1:6" ht="30" customHeight="1" x14ac:dyDescent="0.15">
      <c r="A107" s="17"/>
      <c r="B107" s="17"/>
      <c r="C107" s="17"/>
      <c r="D107" s="17"/>
      <c r="E107" s="17"/>
      <c r="F107" s="17"/>
    </row>
    <row r="108" spans="1:6" ht="30" customHeight="1" x14ac:dyDescent="0.15">
      <c r="A108" s="17"/>
      <c r="B108" s="17"/>
      <c r="C108" s="17"/>
      <c r="D108" s="17"/>
      <c r="E108" s="17"/>
      <c r="F108" s="17"/>
    </row>
    <row r="109" spans="1:6" ht="30" customHeight="1" x14ac:dyDescent="0.15">
      <c r="A109" s="17"/>
      <c r="B109" s="17"/>
      <c r="C109" s="17"/>
      <c r="D109" s="17"/>
      <c r="E109" s="17"/>
      <c r="F109" s="17"/>
    </row>
    <row r="110" spans="1:6" ht="30" customHeight="1" x14ac:dyDescent="0.15">
      <c r="A110" s="17"/>
      <c r="B110" s="17"/>
      <c r="C110" s="17"/>
      <c r="D110" s="17"/>
      <c r="E110" s="17"/>
      <c r="F110" s="17"/>
    </row>
    <row r="111" spans="1:6" ht="30" customHeight="1" x14ac:dyDescent="0.15">
      <c r="A111" s="17"/>
      <c r="B111" s="17"/>
      <c r="C111" s="17"/>
      <c r="D111" s="17"/>
      <c r="E111" s="17"/>
      <c r="F111" s="17"/>
    </row>
    <row r="112" spans="1:6" ht="30" customHeight="1" x14ac:dyDescent="0.15">
      <c r="A112" s="17"/>
      <c r="B112" s="17"/>
      <c r="C112" s="17"/>
      <c r="D112" s="17"/>
      <c r="E112" s="17"/>
      <c r="F112" s="17"/>
    </row>
    <row r="113" spans="1:6" ht="30" customHeight="1" x14ac:dyDescent="0.15">
      <c r="A113" s="17"/>
      <c r="B113" s="17"/>
      <c r="C113" s="17"/>
      <c r="D113" s="17"/>
      <c r="E113" s="17"/>
      <c r="F113" s="17"/>
    </row>
    <row r="114" spans="1:6" ht="30" customHeight="1" x14ac:dyDescent="0.15">
      <c r="A114" s="17"/>
      <c r="B114" s="17"/>
      <c r="C114" s="17"/>
      <c r="D114" s="17"/>
      <c r="E114" s="17"/>
      <c r="F114" s="17"/>
    </row>
    <row r="115" spans="1:6" ht="30" customHeight="1" x14ac:dyDescent="0.15">
      <c r="A115" s="17"/>
      <c r="B115" s="17"/>
      <c r="C115" s="17"/>
      <c r="D115" s="17"/>
      <c r="E115" s="17"/>
      <c r="F115" s="17"/>
    </row>
    <row r="116" spans="1:6" ht="30" customHeight="1" x14ac:dyDescent="0.15">
      <c r="A116" s="17"/>
      <c r="B116" s="17"/>
      <c r="C116" s="17"/>
      <c r="D116" s="17"/>
      <c r="E116" s="17"/>
      <c r="F116" s="17"/>
    </row>
    <row r="117" spans="1:6" ht="30" customHeight="1" x14ac:dyDescent="0.15">
      <c r="A117" s="17"/>
      <c r="B117" s="17"/>
      <c r="C117" s="17"/>
      <c r="D117" s="17"/>
      <c r="E117" s="17"/>
      <c r="F117" s="17"/>
    </row>
    <row r="118" spans="1:6" ht="30" customHeight="1" x14ac:dyDescent="0.15">
      <c r="A118" s="17"/>
      <c r="B118" s="17"/>
      <c r="C118" s="17"/>
      <c r="D118" s="17"/>
      <c r="E118" s="17"/>
      <c r="F118" s="17"/>
    </row>
    <row r="119" spans="1:6" ht="30" customHeight="1" x14ac:dyDescent="0.15">
      <c r="A119" s="17"/>
      <c r="B119" s="17"/>
      <c r="C119" s="17"/>
      <c r="D119" s="17"/>
      <c r="E119" s="17"/>
      <c r="F119" s="17"/>
    </row>
    <row r="120" spans="1:6" ht="30" customHeight="1" x14ac:dyDescent="0.15">
      <c r="A120" s="17"/>
      <c r="B120" s="17"/>
      <c r="C120" s="17"/>
      <c r="D120" s="17"/>
      <c r="E120" s="17"/>
      <c r="F120" s="17"/>
    </row>
    <row r="121" spans="1:6" ht="30" customHeight="1" x14ac:dyDescent="0.15">
      <c r="A121" s="17"/>
      <c r="B121" s="17"/>
      <c r="C121" s="17"/>
      <c r="D121" s="17"/>
      <c r="E121" s="17"/>
      <c r="F121" s="17"/>
    </row>
    <row r="122" spans="1:6" ht="30" customHeight="1" x14ac:dyDescent="0.15">
      <c r="A122" s="17"/>
      <c r="B122" s="17"/>
      <c r="C122" s="17"/>
      <c r="D122" s="17"/>
      <c r="E122" s="17"/>
      <c r="F122" s="17"/>
    </row>
    <row r="123" spans="1:6" ht="30" customHeight="1" x14ac:dyDescent="0.15">
      <c r="A123" s="17"/>
      <c r="B123" s="17"/>
      <c r="C123" s="17"/>
      <c r="D123" s="17"/>
      <c r="E123" s="17"/>
      <c r="F123" s="17"/>
    </row>
    <row r="124" spans="1:6" ht="30" customHeight="1" x14ac:dyDescent="0.15">
      <c r="A124" s="17"/>
      <c r="B124" s="17"/>
      <c r="C124" s="17"/>
      <c r="D124" s="17"/>
      <c r="E124" s="17"/>
      <c r="F124" s="17"/>
    </row>
    <row r="125" spans="1:6" ht="30" customHeight="1" x14ac:dyDescent="0.15">
      <c r="A125" s="17"/>
      <c r="B125" s="17"/>
      <c r="C125" s="17"/>
      <c r="D125" s="17"/>
      <c r="E125" s="17"/>
      <c r="F125" s="17"/>
    </row>
    <row r="126" spans="1:6" ht="30" customHeight="1" x14ac:dyDescent="0.15">
      <c r="A126" s="17"/>
      <c r="B126" s="17"/>
      <c r="C126" s="17"/>
      <c r="D126" s="17"/>
      <c r="E126" s="17"/>
      <c r="F126" s="17"/>
    </row>
    <row r="127" spans="1:6" ht="30" customHeight="1" x14ac:dyDescent="0.15">
      <c r="A127" s="17"/>
      <c r="B127" s="17"/>
      <c r="C127" s="17"/>
      <c r="D127" s="17"/>
      <c r="E127" s="17"/>
      <c r="F127" s="17"/>
    </row>
    <row r="128" spans="1:6" ht="30" customHeight="1" x14ac:dyDescent="0.15">
      <c r="A128" s="17"/>
      <c r="B128" s="17"/>
      <c r="C128" s="17"/>
      <c r="D128" s="17"/>
      <c r="E128" s="17"/>
      <c r="F128" s="17"/>
    </row>
    <row r="129" spans="1:6" ht="30" customHeight="1" x14ac:dyDescent="0.15">
      <c r="A129" s="17"/>
      <c r="B129" s="17"/>
      <c r="C129" s="17"/>
      <c r="D129" s="17"/>
      <c r="E129" s="17"/>
      <c r="F129" s="17"/>
    </row>
    <row r="130" spans="1:6" ht="30" customHeight="1" x14ac:dyDescent="0.15">
      <c r="A130" s="17"/>
      <c r="B130" s="17"/>
      <c r="C130" s="17"/>
      <c r="D130" s="17"/>
      <c r="E130" s="17"/>
      <c r="F130" s="17"/>
    </row>
    <row r="131" spans="1:6" ht="30" customHeight="1" x14ac:dyDescent="0.15">
      <c r="A131" s="17"/>
      <c r="B131" s="17"/>
      <c r="C131" s="17"/>
      <c r="D131" s="17"/>
      <c r="E131" s="17"/>
      <c r="F131" s="17"/>
    </row>
    <row r="132" spans="1:6" ht="30" customHeight="1" x14ac:dyDescent="0.15">
      <c r="A132" s="17"/>
      <c r="B132" s="17"/>
      <c r="C132" s="17"/>
      <c r="D132" s="17"/>
      <c r="E132" s="17"/>
      <c r="F132" s="17"/>
    </row>
    <row r="133" spans="1:6" ht="30" customHeight="1" x14ac:dyDescent="0.15">
      <c r="A133" s="17"/>
      <c r="B133" s="17"/>
      <c r="C133" s="17"/>
      <c r="D133" s="17"/>
      <c r="E133" s="17"/>
      <c r="F133" s="17"/>
    </row>
    <row r="134" spans="1:6" ht="30" customHeight="1" x14ac:dyDescent="0.15">
      <c r="A134" s="17"/>
      <c r="B134" s="17"/>
      <c r="C134" s="17"/>
      <c r="D134" s="17"/>
      <c r="E134" s="17"/>
      <c r="F134" s="17"/>
    </row>
    <row r="135" spans="1:6" ht="30" customHeight="1" x14ac:dyDescent="0.15">
      <c r="A135" s="17"/>
      <c r="B135" s="17"/>
      <c r="C135" s="17"/>
      <c r="D135" s="17"/>
      <c r="E135" s="17"/>
      <c r="F135" s="17"/>
    </row>
    <row r="136" spans="1:6" ht="30" customHeight="1" x14ac:dyDescent="0.15">
      <c r="A136" s="17"/>
      <c r="B136" s="17"/>
      <c r="C136" s="17"/>
      <c r="D136" s="17"/>
      <c r="E136" s="17"/>
      <c r="F136" s="17"/>
    </row>
    <row r="137" spans="1:6" ht="30" customHeight="1" x14ac:dyDescent="0.15">
      <c r="A137" s="17"/>
      <c r="B137" s="17"/>
      <c r="C137" s="17"/>
      <c r="D137" s="17"/>
      <c r="E137" s="17"/>
      <c r="F137" s="17"/>
    </row>
    <row r="138" spans="1:6" ht="30" customHeight="1" x14ac:dyDescent="0.15">
      <c r="A138" s="17"/>
      <c r="B138" s="17"/>
      <c r="C138" s="17"/>
      <c r="D138" s="17"/>
      <c r="E138" s="17"/>
      <c r="F138" s="17"/>
    </row>
    <row r="139" spans="1:6" ht="30" customHeight="1" x14ac:dyDescent="0.15">
      <c r="A139" s="17"/>
      <c r="B139" s="17"/>
      <c r="C139" s="17"/>
      <c r="D139" s="17"/>
      <c r="E139" s="17"/>
      <c r="F139" s="17"/>
    </row>
    <row r="140" spans="1:6" ht="30" customHeight="1" x14ac:dyDescent="0.15">
      <c r="A140" s="17"/>
      <c r="B140" s="17"/>
      <c r="C140" s="17"/>
      <c r="D140" s="17"/>
      <c r="E140" s="17"/>
      <c r="F140" s="17"/>
    </row>
    <row r="141" spans="1:6" ht="30" customHeight="1" x14ac:dyDescent="0.15">
      <c r="A141" s="17"/>
      <c r="B141" s="17"/>
      <c r="C141" s="17"/>
      <c r="D141" s="17"/>
      <c r="E141" s="17"/>
      <c r="F141" s="17"/>
    </row>
    <row r="142" spans="1:6" ht="30" customHeight="1" x14ac:dyDescent="0.15">
      <c r="A142" s="17"/>
      <c r="B142" s="17"/>
      <c r="C142" s="17"/>
      <c r="D142" s="17"/>
      <c r="E142" s="17"/>
      <c r="F142" s="17"/>
    </row>
    <row r="143" spans="1:6" ht="30" customHeight="1" x14ac:dyDescent="0.15">
      <c r="A143" s="17"/>
      <c r="B143" s="17"/>
      <c r="C143" s="17"/>
      <c r="D143" s="17"/>
      <c r="E143" s="17"/>
      <c r="F143" s="17"/>
    </row>
    <row r="144" spans="1:6" ht="30" customHeight="1" x14ac:dyDescent="0.15">
      <c r="A144" s="17"/>
      <c r="B144" s="17"/>
      <c r="C144" s="17"/>
      <c r="D144" s="17"/>
      <c r="E144" s="17"/>
      <c r="F144" s="17"/>
    </row>
    <row r="145" spans="1:6" ht="30" customHeight="1" x14ac:dyDescent="0.15">
      <c r="A145" s="17"/>
      <c r="B145" s="17"/>
      <c r="C145" s="17"/>
      <c r="D145" s="17"/>
      <c r="E145" s="17"/>
      <c r="F145" s="17"/>
    </row>
    <row r="146" spans="1:6" ht="30" customHeight="1" x14ac:dyDescent="0.15">
      <c r="A146" s="17"/>
      <c r="B146" s="17"/>
      <c r="C146" s="17"/>
      <c r="D146" s="17"/>
      <c r="E146" s="17"/>
      <c r="F146" s="17"/>
    </row>
    <row r="147" spans="1:6" ht="30" customHeight="1" x14ac:dyDescent="0.15">
      <c r="A147" s="17"/>
      <c r="B147" s="17"/>
      <c r="C147" s="17"/>
      <c r="D147" s="17"/>
      <c r="E147" s="17"/>
      <c r="F147" s="17"/>
    </row>
    <row r="148" spans="1:6" ht="30" customHeight="1" x14ac:dyDescent="0.15">
      <c r="A148" s="17"/>
      <c r="B148" s="17"/>
      <c r="C148" s="17"/>
      <c r="D148" s="17"/>
      <c r="E148" s="17"/>
      <c r="F148" s="17"/>
    </row>
    <row r="149" spans="1:6" ht="30" customHeight="1" x14ac:dyDescent="0.15">
      <c r="A149" s="17"/>
      <c r="B149" s="17"/>
      <c r="C149" s="17"/>
      <c r="D149" s="17"/>
      <c r="E149" s="17"/>
      <c r="F149" s="17"/>
    </row>
    <row r="150" spans="1:6" ht="30" customHeight="1" x14ac:dyDescent="0.15">
      <c r="A150" s="17"/>
      <c r="B150" s="17"/>
      <c r="C150" s="17"/>
      <c r="D150" s="17"/>
      <c r="E150" s="17"/>
      <c r="F150" s="17"/>
    </row>
    <row r="151" spans="1:6" ht="30" customHeight="1" x14ac:dyDescent="0.15">
      <c r="A151" s="17"/>
      <c r="B151" s="17"/>
      <c r="C151" s="17"/>
      <c r="D151" s="17"/>
      <c r="E151" s="17"/>
      <c r="F151" s="17"/>
    </row>
    <row r="152" spans="1:6" ht="30" customHeight="1" x14ac:dyDescent="0.15">
      <c r="A152" s="17"/>
      <c r="B152" s="17"/>
      <c r="C152" s="17"/>
      <c r="D152" s="17"/>
      <c r="E152" s="17"/>
      <c r="F152" s="17"/>
    </row>
    <row r="153" spans="1:6" ht="30" customHeight="1" x14ac:dyDescent="0.15">
      <c r="A153" s="17"/>
      <c r="B153" s="17"/>
      <c r="C153" s="17"/>
      <c r="D153" s="17"/>
      <c r="E153" s="17"/>
      <c r="F153" s="17"/>
    </row>
    <row r="154" spans="1:6" ht="30" customHeight="1" x14ac:dyDescent="0.15">
      <c r="A154" s="17"/>
      <c r="B154" s="17"/>
      <c r="C154" s="17"/>
      <c r="D154" s="17"/>
      <c r="E154" s="17"/>
      <c r="F154" s="17"/>
    </row>
    <row r="155" spans="1:6" ht="30" customHeight="1" x14ac:dyDescent="0.15">
      <c r="A155" s="17"/>
      <c r="B155" s="17"/>
      <c r="C155" s="17"/>
      <c r="D155" s="17"/>
      <c r="E155" s="17"/>
      <c r="F155" s="17"/>
    </row>
    <row r="156" spans="1:6" ht="30" customHeight="1" x14ac:dyDescent="0.15">
      <c r="A156" s="17"/>
      <c r="B156" s="17"/>
      <c r="C156" s="17"/>
      <c r="D156" s="17"/>
      <c r="E156" s="17"/>
      <c r="F156" s="17"/>
    </row>
    <row r="157" spans="1:6" ht="30" customHeight="1" x14ac:dyDescent="0.15">
      <c r="A157" s="17"/>
      <c r="B157" s="17"/>
      <c r="C157" s="17"/>
      <c r="D157" s="17"/>
      <c r="E157" s="17"/>
      <c r="F157" s="17"/>
    </row>
    <row r="158" spans="1:6" ht="30" customHeight="1" x14ac:dyDescent="0.15">
      <c r="A158" s="17"/>
      <c r="B158" s="17"/>
      <c r="C158" s="17"/>
      <c r="D158" s="17"/>
      <c r="E158" s="17"/>
      <c r="F158" s="17"/>
    </row>
    <row r="159" spans="1:6" ht="30" customHeight="1" x14ac:dyDescent="0.15">
      <c r="A159" s="17"/>
      <c r="B159" s="17"/>
      <c r="C159" s="17"/>
      <c r="D159" s="17"/>
      <c r="E159" s="17"/>
      <c r="F159" s="17"/>
    </row>
    <row r="160" spans="1:6" ht="30" customHeight="1" x14ac:dyDescent="0.15">
      <c r="A160" s="17"/>
      <c r="B160" s="17"/>
      <c r="C160" s="17"/>
      <c r="D160" s="17"/>
      <c r="E160" s="17"/>
      <c r="F160" s="17"/>
    </row>
    <row r="161" spans="1:6" ht="30" customHeight="1" x14ac:dyDescent="0.15">
      <c r="A161" s="17"/>
      <c r="B161" s="17"/>
      <c r="C161" s="17"/>
      <c r="D161" s="17"/>
      <c r="E161" s="17"/>
      <c r="F161" s="17"/>
    </row>
    <row r="162" spans="1:6" ht="30" customHeight="1" x14ac:dyDescent="0.15">
      <c r="A162" s="17"/>
      <c r="B162" s="17"/>
      <c r="C162" s="17"/>
      <c r="D162" s="17"/>
      <c r="E162" s="17"/>
      <c r="F162" s="17"/>
    </row>
    <row r="163" spans="1:6" ht="30" customHeight="1" x14ac:dyDescent="0.15">
      <c r="A163" s="17"/>
      <c r="B163" s="17"/>
      <c r="C163" s="17"/>
      <c r="D163" s="17"/>
      <c r="E163" s="17"/>
      <c r="F163" s="17"/>
    </row>
    <row r="164" spans="1:6" ht="30" customHeight="1" x14ac:dyDescent="0.15">
      <c r="A164" s="17"/>
      <c r="B164" s="17"/>
      <c r="C164" s="17"/>
      <c r="D164" s="17"/>
      <c r="E164" s="17"/>
      <c r="F164" s="17"/>
    </row>
    <row r="165" spans="1:6" ht="30" customHeight="1" x14ac:dyDescent="0.15">
      <c r="A165" s="17"/>
      <c r="B165" s="17"/>
      <c r="C165" s="17"/>
      <c r="D165" s="17"/>
      <c r="E165" s="17"/>
      <c r="F165" s="17"/>
    </row>
    <row r="166" spans="1:6" ht="30" customHeight="1" x14ac:dyDescent="0.15">
      <c r="A166" s="17"/>
      <c r="B166" s="17"/>
      <c r="C166" s="17"/>
      <c r="D166" s="17"/>
      <c r="E166" s="17"/>
      <c r="F166" s="17"/>
    </row>
    <row r="167" spans="1:6" ht="30" customHeight="1" x14ac:dyDescent="0.15">
      <c r="A167" s="17"/>
      <c r="B167" s="17"/>
      <c r="C167" s="17"/>
      <c r="D167" s="17"/>
      <c r="E167" s="17"/>
      <c r="F167" s="17"/>
    </row>
    <row r="168" spans="1:6" ht="30" customHeight="1" x14ac:dyDescent="0.15">
      <c r="A168" s="17"/>
      <c r="B168" s="17"/>
      <c r="C168" s="17"/>
      <c r="D168" s="17"/>
      <c r="E168" s="17"/>
      <c r="F168" s="17"/>
    </row>
    <row r="169" spans="1:6" ht="30" customHeight="1" x14ac:dyDescent="0.15">
      <c r="A169" s="17"/>
      <c r="B169" s="17"/>
      <c r="C169" s="17"/>
      <c r="D169" s="17"/>
      <c r="E169" s="17"/>
      <c r="F169" s="17"/>
    </row>
    <row r="170" spans="1:6" ht="30" customHeight="1" x14ac:dyDescent="0.15">
      <c r="A170" s="17"/>
      <c r="B170" s="17"/>
      <c r="C170" s="17"/>
      <c r="D170" s="17"/>
      <c r="E170" s="17"/>
      <c r="F170" s="17"/>
    </row>
    <row r="171" spans="1:6" ht="30" customHeight="1" x14ac:dyDescent="0.15">
      <c r="A171" s="17"/>
      <c r="B171" s="17"/>
      <c r="C171" s="17"/>
      <c r="D171" s="17"/>
      <c r="E171" s="17"/>
      <c r="F171" s="17"/>
    </row>
    <row r="172" spans="1:6" ht="30" customHeight="1" x14ac:dyDescent="0.15">
      <c r="A172" s="17"/>
      <c r="B172" s="17"/>
      <c r="C172" s="17"/>
      <c r="D172" s="17"/>
      <c r="E172" s="17"/>
      <c r="F172" s="17"/>
    </row>
    <row r="173" spans="1:6" ht="30" customHeight="1" x14ac:dyDescent="0.15">
      <c r="A173" s="17"/>
      <c r="B173" s="17"/>
      <c r="C173" s="17"/>
      <c r="D173" s="17"/>
      <c r="E173" s="17"/>
      <c r="F173" s="17"/>
    </row>
    <row r="174" spans="1:6" ht="30" customHeight="1" x14ac:dyDescent="0.15">
      <c r="A174" s="17"/>
      <c r="B174" s="17"/>
      <c r="C174" s="17"/>
      <c r="D174" s="17"/>
      <c r="E174" s="17"/>
      <c r="F174" s="17"/>
    </row>
    <row r="175" spans="1:6" ht="30" customHeight="1" x14ac:dyDescent="0.15">
      <c r="A175" s="17"/>
      <c r="B175" s="17"/>
      <c r="C175" s="17"/>
      <c r="D175" s="17"/>
      <c r="E175" s="17"/>
      <c r="F175" s="17"/>
    </row>
    <row r="176" spans="1:6" ht="30" customHeight="1" x14ac:dyDescent="0.15">
      <c r="A176" s="17"/>
      <c r="B176" s="17"/>
      <c r="C176" s="17"/>
      <c r="D176" s="17"/>
      <c r="E176" s="17"/>
      <c r="F176" s="17"/>
    </row>
    <row r="177" spans="1:6" ht="30" customHeight="1" x14ac:dyDescent="0.15">
      <c r="A177" s="17"/>
      <c r="B177" s="17"/>
      <c r="C177" s="17"/>
      <c r="D177" s="17"/>
      <c r="E177" s="17"/>
      <c r="F177" s="17"/>
    </row>
    <row r="178" spans="1:6" ht="30" customHeight="1" x14ac:dyDescent="0.15">
      <c r="A178" s="17"/>
      <c r="B178" s="17"/>
      <c r="C178" s="17"/>
      <c r="D178" s="17"/>
      <c r="E178" s="17"/>
      <c r="F178" s="17"/>
    </row>
    <row r="179" spans="1:6" ht="30" customHeight="1" x14ac:dyDescent="0.15">
      <c r="A179" s="17"/>
      <c r="B179" s="17"/>
      <c r="C179" s="17"/>
      <c r="D179" s="17"/>
      <c r="E179" s="17"/>
      <c r="F179" s="17"/>
    </row>
    <row r="180" spans="1:6" ht="30" customHeight="1" x14ac:dyDescent="0.15">
      <c r="A180" s="17"/>
      <c r="B180" s="17"/>
      <c r="C180" s="17"/>
      <c r="D180" s="17"/>
      <c r="E180" s="17"/>
      <c r="F180" s="17"/>
    </row>
    <row r="181" spans="1:6" ht="30" customHeight="1" x14ac:dyDescent="0.15">
      <c r="A181" s="17"/>
      <c r="B181" s="17"/>
      <c r="C181" s="17"/>
      <c r="D181" s="17"/>
      <c r="E181" s="17"/>
      <c r="F181" s="17"/>
    </row>
    <row r="182" spans="1:6" ht="30" customHeight="1" x14ac:dyDescent="0.15">
      <c r="A182" s="17"/>
      <c r="B182" s="17"/>
      <c r="C182" s="17"/>
      <c r="D182" s="17"/>
      <c r="E182" s="17"/>
      <c r="F182" s="17"/>
    </row>
    <row r="183" spans="1:6" ht="30" customHeight="1" x14ac:dyDescent="0.15">
      <c r="A183" s="18"/>
      <c r="B183" s="18"/>
      <c r="C183" s="18"/>
      <c r="D183" s="18"/>
      <c r="E183" s="18"/>
      <c r="F183" s="18"/>
    </row>
    <row r="184" spans="1:6" ht="30" customHeight="1" x14ac:dyDescent="0.15">
      <c r="A184" s="18"/>
      <c r="B184" s="18"/>
      <c r="C184" s="18"/>
      <c r="D184" s="18"/>
      <c r="E184" s="18"/>
      <c r="F184" s="18"/>
    </row>
    <row r="185" spans="1:6" ht="30" customHeight="1" x14ac:dyDescent="0.15">
      <c r="A185" s="18"/>
      <c r="B185" s="18"/>
      <c r="C185" s="18"/>
      <c r="D185" s="18"/>
      <c r="E185" s="18"/>
      <c r="F185" s="18"/>
    </row>
    <row r="186" spans="1:6" ht="30" customHeight="1" x14ac:dyDescent="0.15">
      <c r="A186" s="18"/>
      <c r="B186" s="18"/>
      <c r="C186" s="18"/>
      <c r="D186" s="18"/>
      <c r="E186" s="18"/>
      <c r="F186" s="18"/>
    </row>
    <row r="187" spans="1:6" ht="30" customHeight="1" x14ac:dyDescent="0.15">
      <c r="A187" s="18"/>
      <c r="B187" s="18"/>
      <c r="C187" s="18"/>
      <c r="D187" s="18"/>
      <c r="E187" s="18"/>
      <c r="F187" s="18"/>
    </row>
    <row r="188" spans="1:6" ht="30" customHeight="1" x14ac:dyDescent="0.15">
      <c r="A188" s="18"/>
      <c r="B188" s="18"/>
      <c r="C188" s="18"/>
      <c r="D188" s="18"/>
      <c r="E188" s="18"/>
      <c r="F188" s="18"/>
    </row>
    <row r="189" spans="1:6" ht="30" customHeight="1" x14ac:dyDescent="0.15">
      <c r="A189" s="18"/>
      <c r="B189" s="18"/>
      <c r="C189" s="18"/>
      <c r="D189" s="18"/>
      <c r="E189" s="18"/>
      <c r="F189" s="18"/>
    </row>
    <row r="190" spans="1:6" ht="30" customHeight="1" x14ac:dyDescent="0.15">
      <c r="A190" s="18"/>
      <c r="B190" s="18"/>
      <c r="C190" s="18"/>
      <c r="D190" s="18"/>
      <c r="E190" s="18"/>
      <c r="F190" s="18"/>
    </row>
    <row r="191" spans="1:6" ht="30" customHeight="1" x14ac:dyDescent="0.15">
      <c r="A191" s="18"/>
      <c r="B191" s="18"/>
      <c r="C191" s="18"/>
      <c r="D191" s="18"/>
      <c r="E191" s="18"/>
      <c r="F191" s="18"/>
    </row>
    <row r="192" spans="1:6" ht="30" customHeight="1" x14ac:dyDescent="0.15">
      <c r="A192" s="18"/>
      <c r="B192" s="18"/>
      <c r="C192" s="18"/>
      <c r="D192" s="18"/>
      <c r="E192" s="18"/>
      <c r="F192" s="18"/>
    </row>
    <row r="193" spans="1:6" ht="30" customHeight="1" x14ac:dyDescent="0.15">
      <c r="A193" s="18"/>
      <c r="B193" s="18"/>
      <c r="C193" s="18"/>
      <c r="D193" s="18"/>
      <c r="E193" s="18"/>
      <c r="F193" s="18"/>
    </row>
    <row r="194" spans="1:6" ht="30" customHeight="1" x14ac:dyDescent="0.15">
      <c r="A194" s="18"/>
      <c r="B194" s="18"/>
      <c r="C194" s="18"/>
      <c r="D194" s="18"/>
      <c r="E194" s="18"/>
      <c r="F194" s="18"/>
    </row>
    <row r="195" spans="1:6" ht="30" customHeight="1" x14ac:dyDescent="0.15">
      <c r="A195" s="18"/>
      <c r="B195" s="18"/>
      <c r="C195" s="18"/>
      <c r="D195" s="18"/>
      <c r="E195" s="18"/>
      <c r="F195" s="18"/>
    </row>
    <row r="196" spans="1:6" ht="30" customHeight="1" x14ac:dyDescent="0.15">
      <c r="A196" s="18"/>
      <c r="B196" s="18"/>
      <c r="C196" s="18"/>
      <c r="D196" s="18"/>
      <c r="E196" s="18"/>
      <c r="F196" s="18"/>
    </row>
    <row r="197" spans="1:6" ht="30" customHeight="1" x14ac:dyDescent="0.15">
      <c r="A197" s="18"/>
      <c r="B197" s="18"/>
      <c r="C197" s="18"/>
      <c r="D197" s="18"/>
      <c r="E197" s="18"/>
      <c r="F197" s="18"/>
    </row>
    <row r="198" spans="1:6" ht="30" customHeight="1" x14ac:dyDescent="0.15">
      <c r="A198" s="18"/>
      <c r="B198" s="18"/>
      <c r="C198" s="18"/>
      <c r="D198" s="18"/>
      <c r="E198" s="18"/>
      <c r="F198" s="18"/>
    </row>
    <row r="199" spans="1:6" ht="30" customHeight="1" x14ac:dyDescent="0.15">
      <c r="A199" s="18"/>
      <c r="B199" s="18"/>
      <c r="C199" s="18"/>
      <c r="D199" s="18"/>
      <c r="E199" s="18"/>
      <c r="F199" s="18"/>
    </row>
    <row r="200" spans="1:6" ht="30" customHeight="1" x14ac:dyDescent="0.15">
      <c r="A200" s="18"/>
      <c r="B200" s="18"/>
      <c r="C200" s="18"/>
      <c r="D200" s="18"/>
      <c r="E200" s="18"/>
      <c r="F200" s="18"/>
    </row>
    <row r="201" spans="1:6" ht="30" customHeight="1" x14ac:dyDescent="0.15">
      <c r="A201" s="18"/>
      <c r="B201" s="18"/>
      <c r="C201" s="18"/>
      <c r="D201" s="18"/>
      <c r="E201" s="18"/>
      <c r="F201" s="18"/>
    </row>
    <row r="202" spans="1:6" ht="30" customHeight="1" x14ac:dyDescent="0.15">
      <c r="A202" s="18"/>
      <c r="B202" s="18"/>
      <c r="C202" s="18"/>
      <c r="D202" s="18"/>
      <c r="E202" s="18"/>
      <c r="F202" s="18"/>
    </row>
    <row r="203" spans="1:6" ht="30" customHeight="1" x14ac:dyDescent="0.15">
      <c r="A203" s="18"/>
      <c r="B203" s="18"/>
      <c r="C203" s="18"/>
      <c r="D203" s="18"/>
      <c r="E203" s="18"/>
      <c r="F203" s="18"/>
    </row>
    <row r="204" spans="1:6" ht="30" customHeight="1" x14ac:dyDescent="0.15">
      <c r="A204" s="18"/>
      <c r="B204" s="18"/>
      <c r="C204" s="18"/>
      <c r="D204" s="18"/>
      <c r="E204" s="18"/>
      <c r="F204" s="18"/>
    </row>
    <row r="205" spans="1:6" ht="30" customHeight="1" x14ac:dyDescent="0.15">
      <c r="A205" s="18"/>
      <c r="B205" s="18"/>
      <c r="C205" s="18"/>
      <c r="D205" s="18"/>
      <c r="E205" s="18"/>
      <c r="F205" s="18"/>
    </row>
    <row r="206" spans="1:6" ht="30" customHeight="1" x14ac:dyDescent="0.15">
      <c r="A206" s="18"/>
      <c r="B206" s="18"/>
      <c r="C206" s="18"/>
      <c r="D206" s="18"/>
      <c r="E206" s="18"/>
      <c r="F206" s="18"/>
    </row>
    <row r="207" spans="1:6" ht="30" customHeight="1" x14ac:dyDescent="0.15">
      <c r="A207" s="18"/>
      <c r="B207" s="18"/>
      <c r="C207" s="18"/>
      <c r="D207" s="18"/>
      <c r="E207" s="18"/>
      <c r="F207" s="18"/>
    </row>
    <row r="208" spans="1:6" ht="30" customHeight="1" x14ac:dyDescent="0.15">
      <c r="A208" s="18"/>
      <c r="B208" s="18"/>
      <c r="C208" s="18"/>
      <c r="D208" s="18"/>
      <c r="E208" s="18"/>
      <c r="F208" s="18"/>
    </row>
    <row r="209" spans="1:6" ht="30" customHeight="1" x14ac:dyDescent="0.15">
      <c r="A209" s="18"/>
      <c r="B209" s="18"/>
      <c r="C209" s="18"/>
      <c r="D209" s="18"/>
      <c r="E209" s="18"/>
      <c r="F209" s="18"/>
    </row>
    <row r="210" spans="1:6" ht="30" customHeight="1" x14ac:dyDescent="0.15">
      <c r="A210" s="18"/>
      <c r="B210" s="18"/>
      <c r="C210" s="18"/>
      <c r="D210" s="18"/>
      <c r="E210" s="18"/>
      <c r="F210" s="18"/>
    </row>
    <row r="211" spans="1:6" ht="30" customHeight="1" x14ac:dyDescent="0.15">
      <c r="A211" s="18"/>
      <c r="B211" s="18"/>
      <c r="C211" s="18"/>
      <c r="D211" s="18"/>
      <c r="E211" s="18"/>
      <c r="F211" s="18"/>
    </row>
    <row r="212" spans="1:6" ht="30" customHeight="1" x14ac:dyDescent="0.15">
      <c r="A212" s="18"/>
      <c r="B212" s="18"/>
      <c r="C212" s="18"/>
      <c r="D212" s="18"/>
      <c r="E212" s="18"/>
      <c r="F212" s="18"/>
    </row>
    <row r="213" spans="1:6" ht="30" customHeight="1" x14ac:dyDescent="0.15">
      <c r="A213" s="18"/>
      <c r="B213" s="18"/>
      <c r="C213" s="18"/>
      <c r="D213" s="18"/>
      <c r="E213" s="18"/>
      <c r="F213" s="18"/>
    </row>
    <row r="214" spans="1:6" ht="30" customHeight="1" x14ac:dyDescent="0.15">
      <c r="A214" s="18"/>
      <c r="B214" s="18"/>
      <c r="C214" s="18"/>
      <c r="D214" s="18"/>
      <c r="E214" s="18"/>
      <c r="F214" s="18"/>
    </row>
    <row r="215" spans="1:6" ht="30" customHeight="1" x14ac:dyDescent="0.15">
      <c r="A215" s="18"/>
      <c r="B215" s="18"/>
      <c r="C215" s="18"/>
      <c r="D215" s="18"/>
      <c r="E215" s="18"/>
      <c r="F215" s="18"/>
    </row>
    <row r="216" spans="1:6" ht="30" customHeight="1" x14ac:dyDescent="0.15">
      <c r="A216" s="18"/>
      <c r="B216" s="18"/>
      <c r="C216" s="18"/>
      <c r="D216" s="18"/>
      <c r="E216" s="18"/>
      <c r="F216" s="18"/>
    </row>
    <row r="217" spans="1:6" ht="30" customHeight="1" x14ac:dyDescent="0.15">
      <c r="A217" s="18"/>
      <c r="B217" s="18"/>
      <c r="C217" s="18"/>
      <c r="D217" s="18"/>
      <c r="E217" s="18"/>
      <c r="F217" s="18"/>
    </row>
    <row r="218" spans="1:6" ht="30" customHeight="1" x14ac:dyDescent="0.15">
      <c r="A218" s="18"/>
      <c r="B218" s="18"/>
      <c r="C218" s="18"/>
      <c r="D218" s="18"/>
      <c r="E218" s="18"/>
      <c r="F218" s="18"/>
    </row>
    <row r="219" spans="1:6" ht="30" customHeight="1" x14ac:dyDescent="0.15">
      <c r="A219" s="18"/>
      <c r="B219" s="18"/>
      <c r="C219" s="18"/>
      <c r="D219" s="18"/>
      <c r="E219" s="18"/>
      <c r="F219" s="18"/>
    </row>
    <row r="220" spans="1:6" ht="30" customHeight="1" x14ac:dyDescent="0.15">
      <c r="A220" s="18"/>
      <c r="B220" s="18"/>
      <c r="C220" s="18"/>
      <c r="D220" s="18"/>
      <c r="E220" s="18"/>
      <c r="F220" s="18"/>
    </row>
    <row r="221" spans="1:6" ht="30" customHeight="1" x14ac:dyDescent="0.15">
      <c r="A221" s="18"/>
      <c r="B221" s="18"/>
      <c r="C221" s="18"/>
      <c r="D221" s="18"/>
      <c r="E221" s="18"/>
      <c r="F221" s="18"/>
    </row>
    <row r="222" spans="1:6" ht="30" customHeight="1" x14ac:dyDescent="0.15">
      <c r="A222" s="18"/>
      <c r="B222" s="18"/>
      <c r="C222" s="18"/>
      <c r="D222" s="18"/>
      <c r="E222" s="18"/>
      <c r="F222" s="18"/>
    </row>
    <row r="223" spans="1:6" ht="30" customHeight="1" x14ac:dyDescent="0.15">
      <c r="A223" s="18"/>
      <c r="B223" s="18"/>
      <c r="C223" s="18"/>
      <c r="D223" s="18"/>
      <c r="E223" s="18"/>
      <c r="F223" s="18"/>
    </row>
    <row r="224" spans="1:6" ht="30" customHeight="1" x14ac:dyDescent="0.15">
      <c r="A224" s="18"/>
      <c r="B224" s="18"/>
      <c r="C224" s="18"/>
      <c r="D224" s="18"/>
      <c r="E224" s="18"/>
      <c r="F224" s="18"/>
    </row>
    <row r="225" spans="1:6" ht="30" customHeight="1" x14ac:dyDescent="0.15">
      <c r="A225" s="18"/>
      <c r="B225" s="18"/>
      <c r="C225" s="18"/>
      <c r="D225" s="18"/>
      <c r="E225" s="18"/>
      <c r="F225" s="18"/>
    </row>
    <row r="226" spans="1:6" ht="30" customHeight="1" x14ac:dyDescent="0.15">
      <c r="A226" s="18"/>
      <c r="B226" s="18"/>
      <c r="C226" s="18"/>
      <c r="D226" s="18"/>
      <c r="E226" s="18"/>
      <c r="F226" s="18"/>
    </row>
    <row r="227" spans="1:6" ht="30" customHeight="1" x14ac:dyDescent="0.15">
      <c r="A227" s="18"/>
      <c r="B227" s="18"/>
      <c r="C227" s="18"/>
      <c r="D227" s="18"/>
      <c r="E227" s="18"/>
      <c r="F227" s="18"/>
    </row>
    <row r="228" spans="1:6" ht="30" customHeight="1" x14ac:dyDescent="0.15">
      <c r="A228" s="18"/>
      <c r="B228" s="18"/>
      <c r="C228" s="18"/>
      <c r="D228" s="18"/>
      <c r="E228" s="18"/>
      <c r="F228" s="18"/>
    </row>
    <row r="229" spans="1:6" ht="30" customHeight="1" x14ac:dyDescent="0.15">
      <c r="A229" s="18"/>
      <c r="B229" s="18"/>
      <c r="C229" s="18"/>
      <c r="D229" s="18"/>
      <c r="E229" s="18"/>
      <c r="F229" s="18"/>
    </row>
    <row r="230" spans="1:6" ht="30" customHeight="1" x14ac:dyDescent="0.15">
      <c r="A230" s="18"/>
      <c r="B230" s="18"/>
      <c r="C230" s="18"/>
      <c r="D230" s="18"/>
      <c r="E230" s="18"/>
      <c r="F230" s="18"/>
    </row>
    <row r="231" spans="1:6" ht="30" customHeight="1" x14ac:dyDescent="0.15">
      <c r="A231" s="18"/>
      <c r="B231" s="18"/>
      <c r="C231" s="18"/>
      <c r="D231" s="18"/>
      <c r="E231" s="18"/>
      <c r="F231" s="18"/>
    </row>
    <row r="232" spans="1:6" ht="30" customHeight="1" x14ac:dyDescent="0.15">
      <c r="A232" s="18"/>
      <c r="B232" s="18"/>
      <c r="C232" s="18"/>
      <c r="D232" s="18"/>
      <c r="E232" s="18"/>
      <c r="F232" s="18"/>
    </row>
    <row r="233" spans="1:6" ht="30" customHeight="1" x14ac:dyDescent="0.15">
      <c r="A233" s="18"/>
      <c r="B233" s="18"/>
      <c r="C233" s="18"/>
      <c r="D233" s="18"/>
      <c r="E233" s="18"/>
      <c r="F233" s="18"/>
    </row>
    <row r="234" spans="1:6" ht="30" customHeight="1" x14ac:dyDescent="0.15">
      <c r="A234" s="18"/>
      <c r="B234" s="18"/>
      <c r="C234" s="18"/>
      <c r="D234" s="18"/>
      <c r="E234" s="18"/>
      <c r="F234" s="18"/>
    </row>
    <row r="235" spans="1:6" ht="30" customHeight="1" x14ac:dyDescent="0.15">
      <c r="A235" s="18"/>
      <c r="B235" s="18"/>
      <c r="C235" s="18"/>
      <c r="D235" s="18"/>
      <c r="E235" s="18"/>
      <c r="F235" s="18"/>
    </row>
    <row r="236" spans="1:6" ht="30" customHeight="1" x14ac:dyDescent="0.15">
      <c r="A236" s="18"/>
      <c r="B236" s="18"/>
      <c r="C236" s="18"/>
      <c r="D236" s="18"/>
      <c r="E236" s="18"/>
      <c r="F236" s="18"/>
    </row>
    <row r="237" spans="1:6" ht="30" customHeight="1" x14ac:dyDescent="0.15">
      <c r="A237" s="18"/>
      <c r="B237" s="18"/>
      <c r="C237" s="18"/>
      <c r="D237" s="18"/>
      <c r="E237" s="18"/>
      <c r="F237" s="18"/>
    </row>
    <row r="238" spans="1:6" ht="30" customHeight="1" x14ac:dyDescent="0.15">
      <c r="A238" s="18"/>
      <c r="B238" s="18"/>
      <c r="C238" s="18"/>
      <c r="D238" s="18"/>
      <c r="E238" s="18"/>
      <c r="F238" s="18"/>
    </row>
    <row r="239" spans="1:6" ht="30" customHeight="1" x14ac:dyDescent="0.15">
      <c r="A239" s="18"/>
      <c r="B239" s="18"/>
      <c r="C239" s="18"/>
      <c r="D239" s="18"/>
      <c r="E239" s="18"/>
      <c r="F239" s="18"/>
    </row>
    <row r="240" spans="1:6" ht="30" customHeight="1" x14ac:dyDescent="0.15">
      <c r="A240" s="18"/>
      <c r="B240" s="18"/>
      <c r="C240" s="18"/>
      <c r="D240" s="18"/>
      <c r="E240" s="18"/>
      <c r="F240" s="18"/>
    </row>
    <row r="241" spans="1:6" ht="30" customHeight="1" x14ac:dyDescent="0.15">
      <c r="A241" s="18"/>
      <c r="B241" s="18"/>
      <c r="C241" s="18"/>
      <c r="D241" s="18"/>
      <c r="E241" s="18"/>
      <c r="F241" s="18"/>
    </row>
    <row r="242" spans="1:6" ht="30" customHeight="1" x14ac:dyDescent="0.15">
      <c r="A242" s="18"/>
      <c r="B242" s="18"/>
      <c r="C242" s="18"/>
      <c r="D242" s="18"/>
      <c r="E242" s="18"/>
      <c r="F242" s="18"/>
    </row>
    <row r="243" spans="1:6" ht="30" customHeight="1" x14ac:dyDescent="0.15">
      <c r="A243" s="18"/>
      <c r="B243" s="18"/>
      <c r="C243" s="18"/>
      <c r="D243" s="18"/>
      <c r="E243" s="18"/>
      <c r="F243" s="18"/>
    </row>
    <row r="244" spans="1:6" ht="30" customHeight="1" x14ac:dyDescent="0.15">
      <c r="A244" s="18"/>
      <c r="B244" s="18"/>
      <c r="C244" s="18"/>
      <c r="D244" s="18"/>
      <c r="E244" s="18"/>
      <c r="F244" s="18"/>
    </row>
    <row r="245" spans="1:6" ht="30" customHeight="1" x14ac:dyDescent="0.15">
      <c r="A245" s="18"/>
      <c r="B245" s="18"/>
      <c r="C245" s="18"/>
      <c r="D245" s="18"/>
      <c r="E245" s="18"/>
      <c r="F245" s="18"/>
    </row>
    <row r="246" spans="1:6" ht="30" customHeight="1" x14ac:dyDescent="0.15">
      <c r="A246" s="18"/>
      <c r="B246" s="18"/>
      <c r="C246" s="18"/>
      <c r="D246" s="18"/>
      <c r="E246" s="18"/>
      <c r="F246" s="18"/>
    </row>
    <row r="247" spans="1:6" ht="30" customHeight="1" x14ac:dyDescent="0.15">
      <c r="A247" s="18"/>
      <c r="B247" s="18"/>
      <c r="C247" s="18"/>
      <c r="D247" s="18"/>
      <c r="E247" s="18"/>
      <c r="F247" s="18"/>
    </row>
    <row r="248" spans="1:6" ht="30" customHeight="1" x14ac:dyDescent="0.15">
      <c r="A248" s="11"/>
      <c r="B248" s="11"/>
      <c r="C248" s="11"/>
      <c r="D248" s="11"/>
      <c r="E248" s="11"/>
    </row>
    <row r="249" spans="1:6" ht="30" customHeight="1" x14ac:dyDescent="0.15">
      <c r="A249" s="11"/>
      <c r="B249" s="11"/>
      <c r="C249" s="11"/>
      <c r="D249" s="11"/>
      <c r="E249" s="11"/>
    </row>
    <row r="250" spans="1:6" ht="30" customHeight="1" x14ac:dyDescent="0.15">
      <c r="A250" s="11"/>
      <c r="B250" s="11"/>
      <c r="C250" s="11"/>
      <c r="D250" s="11"/>
      <c r="E250" s="11"/>
    </row>
    <row r="251" spans="1:6" ht="30" customHeight="1" x14ac:dyDescent="0.15">
      <c r="A251" s="11"/>
      <c r="B251" s="11"/>
      <c r="C251" s="11"/>
      <c r="D251" s="11"/>
      <c r="E251" s="11"/>
    </row>
    <row r="252" spans="1:6" ht="30" customHeight="1" x14ac:dyDescent="0.15">
      <c r="A252" s="11"/>
      <c r="B252" s="11"/>
      <c r="C252" s="11"/>
      <c r="D252" s="11"/>
      <c r="E252" s="11"/>
    </row>
    <row r="253" spans="1:6" ht="30" customHeight="1" x14ac:dyDescent="0.15">
      <c r="A253" s="11"/>
      <c r="B253" s="11"/>
      <c r="C253" s="11"/>
      <c r="D253" s="11"/>
      <c r="E253" s="11"/>
    </row>
    <row r="254" spans="1:6" ht="30" customHeight="1" x14ac:dyDescent="0.15">
      <c r="A254" s="11"/>
      <c r="B254" s="11"/>
      <c r="C254" s="11"/>
      <c r="D254" s="11"/>
      <c r="E254" s="11"/>
    </row>
    <row r="255" spans="1:6" ht="30" customHeight="1" x14ac:dyDescent="0.15">
      <c r="A255" s="11"/>
      <c r="B255" s="11"/>
      <c r="C255" s="11"/>
      <c r="D255" s="11"/>
      <c r="E255" s="11"/>
    </row>
    <row r="256" spans="1:6" ht="30" customHeight="1" x14ac:dyDescent="0.15">
      <c r="A256" s="11"/>
      <c r="B256" s="11"/>
      <c r="C256" s="11"/>
      <c r="D256" s="11"/>
      <c r="E256" s="11"/>
    </row>
    <row r="257" spans="1:5" ht="30" customHeight="1" x14ac:dyDescent="0.15">
      <c r="A257" s="11"/>
      <c r="B257" s="11"/>
      <c r="C257" s="11"/>
      <c r="D257" s="11"/>
      <c r="E257" s="11"/>
    </row>
    <row r="258" spans="1:5" ht="30" customHeight="1" x14ac:dyDescent="0.15">
      <c r="A258" s="11"/>
      <c r="B258" s="11"/>
      <c r="C258" s="11"/>
      <c r="D258" s="11"/>
      <c r="E258" s="11"/>
    </row>
    <row r="259" spans="1:5" ht="30" customHeight="1" x14ac:dyDescent="0.15">
      <c r="A259" s="11"/>
      <c r="B259" s="11"/>
      <c r="C259" s="11"/>
      <c r="D259" s="11"/>
      <c r="E259" s="11"/>
    </row>
    <row r="260" spans="1:5" ht="30" customHeight="1" x14ac:dyDescent="0.15">
      <c r="A260" s="11"/>
      <c r="B260" s="11"/>
      <c r="C260" s="11"/>
      <c r="D260" s="11"/>
      <c r="E260" s="11"/>
    </row>
    <row r="261" spans="1:5" ht="30" customHeight="1" x14ac:dyDescent="0.15">
      <c r="A261" s="11"/>
      <c r="B261" s="11"/>
      <c r="C261" s="11"/>
      <c r="D261" s="11"/>
      <c r="E261" s="11"/>
    </row>
    <row r="262" spans="1:5" ht="30" customHeight="1" x14ac:dyDescent="0.15">
      <c r="A262" s="11"/>
      <c r="B262" s="11"/>
      <c r="C262" s="11"/>
      <c r="D262" s="11"/>
      <c r="E262" s="11"/>
    </row>
    <row r="263" spans="1:5" ht="30" customHeight="1" x14ac:dyDescent="0.15">
      <c r="A263" s="11"/>
      <c r="B263" s="11"/>
      <c r="C263" s="11"/>
      <c r="D263" s="11"/>
      <c r="E263" s="11"/>
    </row>
    <row r="264" spans="1:5" ht="30" customHeight="1" x14ac:dyDescent="0.15">
      <c r="A264" s="11"/>
      <c r="B264" s="11"/>
      <c r="C264" s="11"/>
      <c r="D264" s="11"/>
      <c r="E264" s="11"/>
    </row>
    <row r="265" spans="1:5" ht="30" customHeight="1" x14ac:dyDescent="0.15">
      <c r="A265" s="11"/>
      <c r="B265" s="11"/>
      <c r="C265" s="11"/>
      <c r="D265" s="11"/>
      <c r="E265" s="11"/>
    </row>
    <row r="266" spans="1:5" ht="30" customHeight="1" x14ac:dyDescent="0.15">
      <c r="A266" s="11"/>
      <c r="B266" s="11"/>
      <c r="C266" s="11"/>
      <c r="D266" s="11"/>
      <c r="E266" s="11"/>
    </row>
    <row r="267" spans="1:5" ht="30" customHeight="1" x14ac:dyDescent="0.15">
      <c r="A267" s="11"/>
      <c r="B267" s="11"/>
      <c r="C267" s="11"/>
      <c r="D267" s="11"/>
      <c r="E267" s="11"/>
    </row>
    <row r="268" spans="1:5" ht="30" customHeight="1" x14ac:dyDescent="0.15">
      <c r="A268" s="11"/>
      <c r="B268" s="11"/>
      <c r="C268" s="11"/>
      <c r="D268" s="11"/>
      <c r="E268" s="11"/>
    </row>
    <row r="269" spans="1:5" ht="30" customHeight="1" x14ac:dyDescent="0.15">
      <c r="A269" s="11"/>
      <c r="B269" s="11"/>
      <c r="C269" s="11"/>
      <c r="D269" s="11"/>
      <c r="E269" s="11"/>
    </row>
    <row r="270" spans="1:5" ht="30" customHeight="1" x14ac:dyDescent="0.15">
      <c r="A270" s="11"/>
      <c r="B270" s="11"/>
      <c r="C270" s="11"/>
      <c r="D270" s="11"/>
      <c r="E270" s="11"/>
    </row>
    <row r="271" spans="1:5" ht="30" customHeight="1" x14ac:dyDescent="0.15">
      <c r="A271" s="11"/>
      <c r="B271" s="11"/>
      <c r="C271" s="11"/>
      <c r="D271" s="11"/>
      <c r="E271" s="11"/>
    </row>
    <row r="272" spans="1:5" ht="30" customHeight="1" x14ac:dyDescent="0.15">
      <c r="A272" s="11"/>
      <c r="B272" s="11"/>
      <c r="C272" s="11"/>
      <c r="D272" s="11"/>
      <c r="E272" s="11"/>
    </row>
    <row r="273" spans="1:5" ht="30" customHeight="1" x14ac:dyDescent="0.15">
      <c r="A273" s="11"/>
      <c r="B273" s="11"/>
      <c r="C273" s="11"/>
      <c r="D273" s="11"/>
      <c r="E273" s="11"/>
    </row>
    <row r="274" spans="1:5" ht="30" customHeight="1" x14ac:dyDescent="0.15">
      <c r="A274" s="11"/>
      <c r="B274" s="11"/>
      <c r="C274" s="11"/>
      <c r="D274" s="11"/>
      <c r="E274" s="11"/>
    </row>
    <row r="275" spans="1:5" ht="30" customHeight="1" x14ac:dyDescent="0.15">
      <c r="A275" s="11"/>
      <c r="B275" s="11"/>
      <c r="C275" s="11"/>
      <c r="D275" s="11"/>
      <c r="E275" s="11"/>
    </row>
    <row r="276" spans="1:5" ht="30" customHeight="1" x14ac:dyDescent="0.15">
      <c r="A276" s="11"/>
      <c r="B276" s="11"/>
      <c r="C276" s="11"/>
      <c r="D276" s="11"/>
      <c r="E276" s="11"/>
    </row>
    <row r="277" spans="1:5" ht="30" customHeight="1" x14ac:dyDescent="0.15">
      <c r="A277" s="11"/>
      <c r="B277" s="11"/>
      <c r="C277" s="11"/>
      <c r="D277" s="11"/>
      <c r="E277" s="11"/>
    </row>
    <row r="278" spans="1:5" ht="30" customHeight="1" x14ac:dyDescent="0.15">
      <c r="A278" s="11"/>
      <c r="B278" s="11"/>
      <c r="C278" s="11"/>
      <c r="D278" s="11"/>
      <c r="E278" s="11"/>
    </row>
    <row r="279" spans="1:5" ht="30" customHeight="1" x14ac:dyDescent="0.15">
      <c r="A279" s="11"/>
      <c r="B279" s="11"/>
      <c r="C279" s="11"/>
      <c r="D279" s="11"/>
      <c r="E279" s="11"/>
    </row>
    <row r="280" spans="1:5" ht="30" customHeight="1" x14ac:dyDescent="0.15">
      <c r="A280" s="11"/>
      <c r="B280" s="11"/>
      <c r="C280" s="11"/>
      <c r="D280" s="11"/>
      <c r="E280" s="11"/>
    </row>
    <row r="281" spans="1:5" ht="30" customHeight="1" x14ac:dyDescent="0.15">
      <c r="A281" s="11"/>
      <c r="B281" s="11"/>
      <c r="C281" s="11"/>
      <c r="D281" s="11"/>
      <c r="E281" s="11"/>
    </row>
    <row r="282" spans="1:5" ht="30" customHeight="1" x14ac:dyDescent="0.15">
      <c r="A282" s="11"/>
      <c r="B282" s="11"/>
      <c r="C282" s="11"/>
      <c r="D282" s="11"/>
      <c r="E282" s="11"/>
    </row>
    <row r="283" spans="1:5" ht="30" customHeight="1" x14ac:dyDescent="0.15">
      <c r="A283" s="11"/>
      <c r="B283" s="11"/>
      <c r="C283" s="11"/>
      <c r="D283" s="11"/>
      <c r="E283" s="11"/>
    </row>
    <row r="284" spans="1:5" ht="30" customHeight="1" x14ac:dyDescent="0.15">
      <c r="A284" s="11"/>
      <c r="B284" s="11"/>
      <c r="C284" s="11"/>
      <c r="D284" s="11"/>
      <c r="E284" s="11"/>
    </row>
    <row r="285" spans="1:5" ht="30" customHeight="1" x14ac:dyDescent="0.15">
      <c r="A285" s="11"/>
      <c r="B285" s="11"/>
      <c r="C285" s="11"/>
      <c r="D285" s="11"/>
      <c r="E285" s="11"/>
    </row>
    <row r="286" spans="1:5" ht="30" customHeight="1" x14ac:dyDescent="0.15">
      <c r="A286" s="11"/>
      <c r="B286" s="11"/>
      <c r="C286" s="11"/>
      <c r="D286" s="11"/>
      <c r="E286" s="11"/>
    </row>
    <row r="287" spans="1:5" ht="30" customHeight="1" x14ac:dyDescent="0.15">
      <c r="A287" s="11"/>
      <c r="B287" s="11"/>
      <c r="C287" s="11"/>
      <c r="D287" s="11"/>
      <c r="E287" s="11"/>
    </row>
    <row r="288" spans="1:5" ht="30" customHeight="1" x14ac:dyDescent="0.15">
      <c r="A288" s="11"/>
      <c r="B288" s="11"/>
      <c r="C288" s="11"/>
      <c r="D288" s="11"/>
      <c r="E288" s="11"/>
    </row>
    <row r="289" spans="1:5" ht="30" customHeight="1" x14ac:dyDescent="0.15">
      <c r="A289" s="11"/>
      <c r="B289" s="11"/>
      <c r="C289" s="11"/>
      <c r="D289" s="11"/>
      <c r="E289" s="11"/>
    </row>
    <row r="290" spans="1:5" ht="30" customHeight="1" x14ac:dyDescent="0.15">
      <c r="A290" s="11"/>
      <c r="B290" s="11"/>
      <c r="C290" s="11"/>
      <c r="D290" s="11"/>
      <c r="E290" s="11"/>
    </row>
    <row r="291" spans="1:5" ht="30" customHeight="1" x14ac:dyDescent="0.15">
      <c r="A291" s="11"/>
      <c r="B291" s="11"/>
      <c r="C291" s="11"/>
      <c r="D291" s="11"/>
      <c r="E291" s="11"/>
    </row>
    <row r="292" spans="1:5" ht="30" customHeight="1" x14ac:dyDescent="0.15">
      <c r="A292" s="11"/>
      <c r="B292" s="11"/>
      <c r="C292" s="11"/>
      <c r="D292" s="11"/>
      <c r="E292" s="11"/>
    </row>
    <row r="293" spans="1:5" ht="30" customHeight="1" x14ac:dyDescent="0.15">
      <c r="A293" s="11"/>
      <c r="B293" s="11"/>
      <c r="C293" s="11"/>
      <c r="D293" s="11"/>
      <c r="E293" s="11"/>
    </row>
    <row r="294" spans="1:5" ht="30" customHeight="1" x14ac:dyDescent="0.15">
      <c r="A294" s="11"/>
      <c r="B294" s="11"/>
      <c r="C294" s="11"/>
      <c r="D294" s="11"/>
      <c r="E294" s="11"/>
    </row>
    <row r="295" spans="1:5" ht="30" customHeight="1" x14ac:dyDescent="0.15">
      <c r="A295" s="11"/>
      <c r="B295" s="11"/>
      <c r="C295" s="11"/>
      <c r="D295" s="11"/>
      <c r="E295" s="11"/>
    </row>
    <row r="296" spans="1:5" ht="30" customHeight="1" x14ac:dyDescent="0.15">
      <c r="A296" s="11"/>
      <c r="B296" s="11"/>
      <c r="C296" s="11"/>
      <c r="D296" s="11"/>
      <c r="E296" s="11"/>
    </row>
    <row r="297" spans="1:5" ht="30" customHeight="1" x14ac:dyDescent="0.15">
      <c r="A297" s="11"/>
      <c r="B297" s="11"/>
      <c r="C297" s="11"/>
      <c r="D297" s="11"/>
      <c r="E297" s="11"/>
    </row>
    <row r="298" spans="1:5" ht="30" customHeight="1" x14ac:dyDescent="0.15">
      <c r="A298" s="11"/>
      <c r="B298" s="11"/>
      <c r="C298" s="11"/>
      <c r="D298" s="11"/>
      <c r="E298" s="11"/>
    </row>
    <row r="299" spans="1:5" ht="30" customHeight="1" x14ac:dyDescent="0.15">
      <c r="A299" s="11"/>
      <c r="B299" s="11"/>
      <c r="C299" s="11"/>
      <c r="D299" s="11"/>
      <c r="E299" s="11"/>
    </row>
    <row r="300" spans="1:5" ht="30" customHeight="1" x14ac:dyDescent="0.15">
      <c r="A300" s="11"/>
      <c r="B300" s="11"/>
      <c r="C300" s="11"/>
      <c r="D300" s="11"/>
      <c r="E300" s="11"/>
    </row>
    <row r="301" spans="1:5" ht="30" customHeight="1" x14ac:dyDescent="0.15">
      <c r="A301" s="11"/>
      <c r="B301" s="11"/>
      <c r="C301" s="11"/>
      <c r="D301" s="11"/>
      <c r="E301" s="11"/>
    </row>
    <row r="302" spans="1:5" ht="30" customHeight="1" x14ac:dyDescent="0.15">
      <c r="A302" s="11"/>
      <c r="B302" s="11"/>
      <c r="C302" s="11"/>
      <c r="D302" s="11"/>
      <c r="E302" s="11"/>
    </row>
    <row r="303" spans="1:5" ht="30" customHeight="1" x14ac:dyDescent="0.15">
      <c r="A303" s="11"/>
      <c r="B303" s="11"/>
      <c r="C303" s="11"/>
      <c r="D303" s="11"/>
      <c r="E303" s="11"/>
    </row>
    <row r="304" spans="1:5" ht="30" customHeight="1" x14ac:dyDescent="0.15">
      <c r="A304" s="11"/>
      <c r="B304" s="11"/>
      <c r="C304" s="11"/>
      <c r="D304" s="11"/>
      <c r="E304" s="11"/>
    </row>
    <row r="305" spans="1:5" ht="30" customHeight="1" x14ac:dyDescent="0.15">
      <c r="A305" s="11"/>
      <c r="B305" s="11"/>
      <c r="C305" s="11"/>
      <c r="D305" s="11"/>
      <c r="E305" s="11"/>
    </row>
    <row r="306" spans="1:5" ht="30" customHeight="1" x14ac:dyDescent="0.15">
      <c r="A306" s="11"/>
      <c r="B306" s="11"/>
      <c r="C306" s="11"/>
      <c r="D306" s="11"/>
      <c r="E306" s="11"/>
    </row>
    <row r="307" spans="1:5" ht="30" customHeight="1" x14ac:dyDescent="0.15">
      <c r="A307" s="11"/>
      <c r="B307" s="11"/>
      <c r="C307" s="11"/>
      <c r="D307" s="11"/>
      <c r="E307" s="11"/>
    </row>
    <row r="308" spans="1:5" ht="30" customHeight="1" x14ac:dyDescent="0.15">
      <c r="A308" s="11"/>
      <c r="B308" s="11"/>
      <c r="C308" s="11"/>
      <c r="D308" s="11"/>
      <c r="E308" s="11"/>
    </row>
    <row r="309" spans="1:5" ht="30" customHeight="1" x14ac:dyDescent="0.15">
      <c r="A309" s="11"/>
      <c r="B309" s="11"/>
      <c r="C309" s="11"/>
      <c r="D309" s="11"/>
      <c r="E309" s="11"/>
    </row>
    <row r="310" spans="1:5" ht="30" customHeight="1" x14ac:dyDescent="0.15">
      <c r="A310" s="11"/>
      <c r="B310" s="11"/>
      <c r="C310" s="11"/>
      <c r="D310" s="11"/>
      <c r="E310" s="11"/>
    </row>
    <row r="311" spans="1:5" ht="30" customHeight="1" x14ac:dyDescent="0.15">
      <c r="A311" s="11"/>
      <c r="B311" s="11"/>
      <c r="C311" s="11"/>
      <c r="D311" s="11"/>
      <c r="E311" s="11"/>
    </row>
    <row r="312" spans="1:5" ht="30" customHeight="1" x14ac:dyDescent="0.15">
      <c r="A312" s="11"/>
      <c r="B312" s="11"/>
      <c r="C312" s="11"/>
      <c r="D312" s="11"/>
      <c r="E312" s="11"/>
    </row>
    <row r="313" spans="1:5" ht="30" customHeight="1" x14ac:dyDescent="0.15">
      <c r="A313" s="11"/>
      <c r="B313" s="11"/>
      <c r="C313" s="11"/>
      <c r="D313" s="11"/>
      <c r="E313" s="11"/>
    </row>
    <row r="314" spans="1:5" ht="30" customHeight="1" x14ac:dyDescent="0.15">
      <c r="A314" s="11"/>
      <c r="B314" s="11"/>
      <c r="C314" s="11"/>
      <c r="D314" s="11"/>
      <c r="E314" s="11"/>
    </row>
    <row r="315" spans="1:5" ht="30" customHeight="1" x14ac:dyDescent="0.15">
      <c r="A315" s="11"/>
      <c r="B315" s="11"/>
      <c r="C315" s="11"/>
      <c r="D315" s="11"/>
      <c r="E315" s="11"/>
    </row>
    <row r="316" spans="1:5" ht="30" customHeight="1" x14ac:dyDescent="0.15">
      <c r="A316" s="11"/>
      <c r="B316" s="11"/>
      <c r="C316" s="11"/>
      <c r="D316" s="11"/>
      <c r="E316" s="11"/>
    </row>
    <row r="317" spans="1:5" ht="30" customHeight="1" x14ac:dyDescent="0.15">
      <c r="A317" s="11"/>
      <c r="B317" s="11"/>
      <c r="C317" s="11"/>
      <c r="D317" s="11"/>
      <c r="E317" s="11"/>
    </row>
    <row r="318" spans="1:5" ht="30" customHeight="1" x14ac:dyDescent="0.15">
      <c r="A318" s="11"/>
      <c r="B318" s="11"/>
      <c r="C318" s="11"/>
      <c r="D318" s="11"/>
      <c r="E318" s="11"/>
    </row>
    <row r="319" spans="1:5" ht="30" customHeight="1" x14ac:dyDescent="0.15">
      <c r="A319" s="11"/>
      <c r="B319" s="11"/>
      <c r="C319" s="11"/>
      <c r="D319" s="11"/>
      <c r="E319" s="11"/>
    </row>
    <row r="320" spans="1:5" ht="30" customHeight="1" x14ac:dyDescent="0.15">
      <c r="A320" s="11"/>
      <c r="B320" s="11"/>
      <c r="C320" s="11"/>
      <c r="D320" s="11"/>
      <c r="E320" s="11"/>
    </row>
    <row r="321" spans="1:5" ht="30" customHeight="1" x14ac:dyDescent="0.15">
      <c r="A321" s="11"/>
      <c r="B321" s="11"/>
      <c r="C321" s="11"/>
      <c r="D321" s="11"/>
      <c r="E321" s="11"/>
    </row>
    <row r="322" spans="1:5" ht="30" customHeight="1" x14ac:dyDescent="0.15">
      <c r="A322" s="11"/>
      <c r="B322" s="11"/>
      <c r="C322" s="11"/>
      <c r="D322" s="11"/>
      <c r="E322" s="11"/>
    </row>
    <row r="323" spans="1:5" ht="30" customHeight="1" x14ac:dyDescent="0.15">
      <c r="A323" s="11"/>
      <c r="B323" s="11"/>
      <c r="C323" s="11"/>
      <c r="D323" s="11"/>
      <c r="E323" s="11"/>
    </row>
    <row r="324" spans="1:5" ht="30" customHeight="1" x14ac:dyDescent="0.15">
      <c r="A324" s="11"/>
      <c r="B324" s="11"/>
      <c r="C324" s="11"/>
      <c r="D324" s="11"/>
      <c r="E324" s="11"/>
    </row>
    <row r="325" spans="1:5" ht="30" customHeight="1" x14ac:dyDescent="0.15">
      <c r="A325" s="11"/>
      <c r="B325" s="11"/>
      <c r="C325" s="11"/>
      <c r="D325" s="11"/>
      <c r="E325" s="11"/>
    </row>
    <row r="326" spans="1:5" ht="30" customHeight="1" x14ac:dyDescent="0.15">
      <c r="A326" s="11"/>
      <c r="B326" s="11"/>
      <c r="C326" s="11"/>
      <c r="D326" s="11"/>
      <c r="E326" s="11"/>
    </row>
    <row r="327" spans="1:5" ht="30" customHeight="1" x14ac:dyDescent="0.15">
      <c r="A327" s="11"/>
      <c r="B327" s="11"/>
      <c r="C327" s="11"/>
      <c r="D327" s="11"/>
      <c r="E327" s="11"/>
    </row>
    <row r="328" spans="1:5" ht="30" customHeight="1" x14ac:dyDescent="0.15">
      <c r="A328" s="11"/>
      <c r="B328" s="11"/>
      <c r="C328" s="11"/>
      <c r="D328" s="11"/>
      <c r="E328" s="11"/>
    </row>
    <row r="329" spans="1:5" ht="30" customHeight="1" x14ac:dyDescent="0.15">
      <c r="A329" s="11"/>
      <c r="B329" s="11"/>
      <c r="C329" s="11"/>
      <c r="D329" s="11"/>
      <c r="E329" s="11"/>
    </row>
    <row r="330" spans="1:5" ht="30" customHeight="1" x14ac:dyDescent="0.15">
      <c r="A330" s="11"/>
      <c r="B330" s="11"/>
      <c r="C330" s="11"/>
      <c r="D330" s="11"/>
      <c r="E330" s="11"/>
    </row>
    <row r="331" spans="1:5" ht="30" customHeight="1" x14ac:dyDescent="0.15">
      <c r="A331" s="11"/>
      <c r="B331" s="11"/>
      <c r="C331" s="11"/>
      <c r="D331" s="11"/>
      <c r="E331" s="11"/>
    </row>
    <row r="332" spans="1:5" ht="30" customHeight="1" x14ac:dyDescent="0.15">
      <c r="A332" s="11"/>
      <c r="B332" s="11"/>
      <c r="C332" s="11"/>
      <c r="D332" s="11"/>
      <c r="E332" s="11"/>
    </row>
    <row r="333" spans="1:5" ht="30" customHeight="1" x14ac:dyDescent="0.15">
      <c r="A333" s="11"/>
      <c r="B333" s="11"/>
      <c r="C333" s="11"/>
      <c r="D333" s="11"/>
      <c r="E333" s="11"/>
    </row>
    <row r="334" spans="1:5" ht="30" customHeight="1" x14ac:dyDescent="0.15">
      <c r="A334" s="11"/>
      <c r="B334" s="11"/>
      <c r="C334" s="11"/>
      <c r="D334" s="11"/>
      <c r="E334" s="11"/>
    </row>
    <row r="335" spans="1:5" ht="30" customHeight="1" x14ac:dyDescent="0.15">
      <c r="A335" s="11"/>
      <c r="B335" s="11"/>
      <c r="C335" s="11"/>
      <c r="D335" s="11"/>
      <c r="E335" s="11"/>
    </row>
    <row r="336" spans="1:5" ht="30" customHeight="1" x14ac:dyDescent="0.15">
      <c r="A336" s="11"/>
      <c r="B336" s="11"/>
      <c r="C336" s="11"/>
      <c r="D336" s="11"/>
      <c r="E336" s="11"/>
    </row>
    <row r="337" spans="1:5" ht="30" customHeight="1" x14ac:dyDescent="0.15">
      <c r="A337" s="11"/>
      <c r="B337" s="11"/>
      <c r="C337" s="11"/>
      <c r="D337" s="11"/>
      <c r="E337" s="11"/>
    </row>
    <row r="338" spans="1:5" ht="30" customHeight="1" x14ac:dyDescent="0.15">
      <c r="A338" s="11"/>
      <c r="B338" s="11"/>
      <c r="C338" s="11"/>
      <c r="D338" s="11"/>
      <c r="E338" s="11"/>
    </row>
    <row r="339" spans="1:5" ht="30" customHeight="1" x14ac:dyDescent="0.15">
      <c r="A339" s="11"/>
      <c r="B339" s="11"/>
      <c r="C339" s="11"/>
      <c r="D339" s="11"/>
      <c r="E339" s="11"/>
    </row>
    <row r="340" spans="1:5" ht="30" customHeight="1" x14ac:dyDescent="0.15">
      <c r="A340" s="11"/>
      <c r="B340" s="11"/>
      <c r="C340" s="11"/>
      <c r="D340" s="11"/>
      <c r="E340" s="11"/>
    </row>
    <row r="341" spans="1:5" ht="30" customHeight="1" x14ac:dyDescent="0.15">
      <c r="A341" s="11"/>
      <c r="B341" s="11"/>
      <c r="C341" s="11"/>
      <c r="D341" s="11"/>
      <c r="E341" s="11"/>
    </row>
    <row r="342" spans="1:5" ht="30" customHeight="1" x14ac:dyDescent="0.15">
      <c r="A342" s="11"/>
      <c r="B342" s="11"/>
      <c r="C342" s="11"/>
      <c r="D342" s="11"/>
      <c r="E342" s="11"/>
    </row>
    <row r="343" spans="1:5" ht="30" customHeight="1" x14ac:dyDescent="0.15">
      <c r="A343" s="11"/>
      <c r="B343" s="11"/>
      <c r="C343" s="11"/>
      <c r="D343" s="11"/>
      <c r="E343" s="11"/>
    </row>
    <row r="344" spans="1:5" ht="30" customHeight="1" x14ac:dyDescent="0.15">
      <c r="A344" s="11"/>
      <c r="B344" s="11"/>
      <c r="C344" s="11"/>
      <c r="D344" s="11"/>
      <c r="E344" s="11"/>
    </row>
    <row r="345" spans="1:5" ht="30" customHeight="1" x14ac:dyDescent="0.15">
      <c r="A345" s="11"/>
      <c r="B345" s="11"/>
      <c r="C345" s="11"/>
      <c r="D345" s="11"/>
      <c r="E345" s="11"/>
    </row>
    <row r="346" spans="1:5" ht="30" customHeight="1" x14ac:dyDescent="0.15">
      <c r="A346" s="11"/>
      <c r="B346" s="11"/>
      <c r="C346" s="11"/>
      <c r="D346" s="11"/>
      <c r="E346" s="11"/>
    </row>
    <row r="347" spans="1:5" ht="30" customHeight="1" x14ac:dyDescent="0.15">
      <c r="A347" s="11"/>
      <c r="B347" s="11"/>
      <c r="C347" s="11"/>
      <c r="D347" s="11"/>
      <c r="E347" s="11"/>
    </row>
    <row r="348" spans="1:5" ht="30" customHeight="1" x14ac:dyDescent="0.15">
      <c r="A348" s="11"/>
      <c r="B348" s="11"/>
      <c r="C348" s="11"/>
      <c r="D348" s="11"/>
      <c r="E348" s="11"/>
    </row>
    <row r="349" spans="1:5" ht="30" customHeight="1" x14ac:dyDescent="0.15">
      <c r="A349" s="11"/>
      <c r="B349" s="11"/>
      <c r="C349" s="11"/>
      <c r="D349" s="11"/>
      <c r="E349" s="11"/>
    </row>
    <row r="350" spans="1:5" ht="30" customHeight="1" x14ac:dyDescent="0.15">
      <c r="A350" s="11"/>
      <c r="B350" s="11"/>
      <c r="C350" s="11"/>
      <c r="D350" s="11"/>
      <c r="E350" s="11"/>
    </row>
    <row r="351" spans="1:5" ht="30" customHeight="1" x14ac:dyDescent="0.15">
      <c r="A351" s="11"/>
      <c r="B351" s="11"/>
      <c r="C351" s="11"/>
      <c r="D351" s="11"/>
      <c r="E351" s="11"/>
    </row>
    <row r="352" spans="1:5" ht="30" customHeight="1" x14ac:dyDescent="0.15">
      <c r="A352" s="11"/>
      <c r="B352" s="11"/>
      <c r="C352" s="11"/>
      <c r="D352" s="11"/>
      <c r="E352" s="11"/>
    </row>
    <row r="353" spans="1:5" ht="30" customHeight="1" x14ac:dyDescent="0.15">
      <c r="A353" s="11"/>
      <c r="B353" s="11"/>
      <c r="C353" s="11"/>
      <c r="D353" s="11"/>
      <c r="E353" s="11"/>
    </row>
    <row r="354" spans="1:5" ht="30" customHeight="1" x14ac:dyDescent="0.15">
      <c r="A354" s="11"/>
      <c r="B354" s="11"/>
      <c r="C354" s="11"/>
      <c r="D354" s="11"/>
      <c r="E354" s="11"/>
    </row>
    <row r="355" spans="1:5" ht="30" customHeight="1" x14ac:dyDescent="0.15">
      <c r="A355" s="11"/>
      <c r="B355" s="11"/>
      <c r="C355" s="11"/>
      <c r="D355" s="11"/>
      <c r="E355" s="11"/>
    </row>
    <row r="356" spans="1:5" ht="30" customHeight="1" x14ac:dyDescent="0.15">
      <c r="A356" s="11"/>
      <c r="B356" s="11"/>
      <c r="C356" s="11"/>
      <c r="D356" s="11"/>
      <c r="E356" s="11"/>
    </row>
    <row r="357" spans="1:5" ht="30" customHeight="1" x14ac:dyDescent="0.15">
      <c r="A357" s="11"/>
      <c r="B357" s="11"/>
      <c r="C357" s="11"/>
      <c r="D357" s="11"/>
      <c r="E357" s="11"/>
    </row>
    <row r="358" spans="1:5" ht="30" customHeight="1" x14ac:dyDescent="0.15">
      <c r="A358" s="11"/>
      <c r="B358" s="11"/>
      <c r="C358" s="11"/>
      <c r="D358" s="11"/>
      <c r="E358" s="11"/>
    </row>
    <row r="359" spans="1:5" ht="30" customHeight="1" x14ac:dyDescent="0.15">
      <c r="A359" s="11"/>
      <c r="B359" s="11"/>
      <c r="C359" s="11"/>
      <c r="D359" s="11"/>
      <c r="E359" s="11"/>
    </row>
    <row r="360" spans="1:5" ht="30" customHeight="1" x14ac:dyDescent="0.15">
      <c r="A360" s="11"/>
      <c r="B360" s="11"/>
      <c r="C360" s="11"/>
      <c r="D360" s="11"/>
      <c r="E360" s="11"/>
    </row>
    <row r="361" spans="1:5" ht="30" customHeight="1" x14ac:dyDescent="0.15">
      <c r="A361" s="11"/>
      <c r="B361" s="11"/>
      <c r="C361" s="11"/>
      <c r="D361" s="11"/>
      <c r="E361" s="11"/>
    </row>
    <row r="362" spans="1:5" ht="30" customHeight="1" x14ac:dyDescent="0.15">
      <c r="A362" s="11"/>
      <c r="B362" s="11"/>
      <c r="C362" s="11"/>
      <c r="D362" s="11"/>
      <c r="E362" s="11"/>
    </row>
    <row r="363" spans="1:5" ht="30" customHeight="1" x14ac:dyDescent="0.15">
      <c r="A363" s="11"/>
      <c r="B363" s="11"/>
      <c r="C363" s="11"/>
      <c r="D363" s="11"/>
      <c r="E363" s="11"/>
    </row>
    <row r="364" spans="1:5" ht="30" customHeight="1" x14ac:dyDescent="0.15">
      <c r="A364" s="11"/>
      <c r="B364" s="11"/>
      <c r="C364" s="11"/>
      <c r="D364" s="11"/>
      <c r="E364" s="11"/>
    </row>
    <row r="365" spans="1:5" ht="30" customHeight="1" x14ac:dyDescent="0.15">
      <c r="A365" s="11"/>
      <c r="B365" s="11"/>
      <c r="C365" s="11"/>
      <c r="D365" s="11"/>
      <c r="E365" s="11"/>
    </row>
    <row r="366" spans="1:5" ht="30" customHeight="1" x14ac:dyDescent="0.15">
      <c r="A366" s="11"/>
      <c r="B366" s="11"/>
      <c r="C366" s="11"/>
      <c r="D366" s="11"/>
      <c r="E366" s="11"/>
    </row>
    <row r="367" spans="1:5" ht="30" customHeight="1" x14ac:dyDescent="0.15">
      <c r="A367" s="11"/>
      <c r="B367" s="11"/>
      <c r="C367" s="11"/>
      <c r="D367" s="11"/>
      <c r="E367" s="11"/>
    </row>
    <row r="368" spans="1:5" ht="30" customHeight="1" x14ac:dyDescent="0.15">
      <c r="A368" s="11"/>
      <c r="B368" s="11"/>
      <c r="C368" s="11"/>
      <c r="D368" s="11"/>
      <c r="E368" s="11"/>
    </row>
    <row r="369" spans="1:5" ht="30" customHeight="1" x14ac:dyDescent="0.15">
      <c r="A369" s="11"/>
      <c r="B369" s="11"/>
      <c r="C369" s="11"/>
      <c r="D369" s="11"/>
      <c r="E369" s="11"/>
    </row>
    <row r="370" spans="1:5" ht="30" customHeight="1" x14ac:dyDescent="0.15">
      <c r="A370" s="11"/>
      <c r="B370" s="11"/>
      <c r="C370" s="11"/>
      <c r="D370" s="11"/>
      <c r="E370" s="11"/>
    </row>
    <row r="371" spans="1:5" ht="30" customHeight="1" x14ac:dyDescent="0.15">
      <c r="A371" s="11"/>
      <c r="B371" s="11"/>
      <c r="C371" s="11"/>
      <c r="D371" s="11"/>
      <c r="E371" s="11"/>
    </row>
    <row r="372" spans="1:5" ht="30" customHeight="1" x14ac:dyDescent="0.15">
      <c r="A372" s="11"/>
      <c r="B372" s="11"/>
      <c r="C372" s="11"/>
      <c r="D372" s="11"/>
      <c r="E372" s="11"/>
    </row>
    <row r="373" spans="1:5" ht="30" customHeight="1" x14ac:dyDescent="0.15">
      <c r="A373" s="11"/>
      <c r="B373" s="11"/>
      <c r="C373" s="11"/>
      <c r="D373" s="11"/>
      <c r="E373" s="11"/>
    </row>
    <row r="374" spans="1:5" ht="30" customHeight="1" x14ac:dyDescent="0.15">
      <c r="A374" s="11"/>
      <c r="B374" s="11"/>
      <c r="C374" s="11"/>
      <c r="D374" s="11"/>
      <c r="E374" s="11"/>
    </row>
    <row r="375" spans="1:5" ht="30" customHeight="1" x14ac:dyDescent="0.15">
      <c r="A375" s="11"/>
      <c r="B375" s="11"/>
      <c r="C375" s="11"/>
      <c r="D375" s="11"/>
      <c r="E375" s="11"/>
    </row>
    <row r="376" spans="1:5" ht="30" customHeight="1" x14ac:dyDescent="0.15">
      <c r="A376" s="11"/>
      <c r="B376" s="11"/>
      <c r="C376" s="11"/>
      <c r="D376" s="11"/>
      <c r="E376" s="11"/>
    </row>
    <row r="377" spans="1:5" ht="30" customHeight="1" x14ac:dyDescent="0.15">
      <c r="A377" s="11"/>
      <c r="B377" s="11"/>
      <c r="C377" s="11"/>
      <c r="D377" s="11"/>
      <c r="E377" s="11"/>
    </row>
    <row r="378" spans="1:5" ht="30" customHeight="1" x14ac:dyDescent="0.15">
      <c r="A378" s="11"/>
      <c r="B378" s="11"/>
      <c r="C378" s="11"/>
      <c r="D378" s="11"/>
      <c r="E378" s="11"/>
    </row>
    <row r="379" spans="1:5" ht="30" customHeight="1" x14ac:dyDescent="0.15">
      <c r="A379" s="11"/>
      <c r="B379" s="11"/>
      <c r="C379" s="11"/>
      <c r="D379" s="11"/>
      <c r="E379" s="11"/>
    </row>
    <row r="380" spans="1:5" ht="30" customHeight="1" x14ac:dyDescent="0.15">
      <c r="A380" s="11"/>
      <c r="B380" s="11"/>
      <c r="C380" s="11"/>
      <c r="D380" s="11"/>
      <c r="E380" s="11"/>
    </row>
    <row r="381" spans="1:5" ht="30" customHeight="1" x14ac:dyDescent="0.15">
      <c r="A381" s="11"/>
      <c r="B381" s="11"/>
      <c r="C381" s="11"/>
      <c r="D381" s="11"/>
      <c r="E381" s="11"/>
    </row>
    <row r="382" spans="1:5" ht="30" customHeight="1" x14ac:dyDescent="0.15">
      <c r="A382" s="11"/>
      <c r="B382" s="11"/>
      <c r="C382" s="11"/>
      <c r="D382" s="11"/>
      <c r="E382" s="11"/>
    </row>
    <row r="383" spans="1:5" ht="30" customHeight="1" x14ac:dyDescent="0.15">
      <c r="A383" s="11"/>
      <c r="B383" s="11"/>
      <c r="C383" s="11"/>
      <c r="D383" s="11"/>
      <c r="E383" s="11"/>
    </row>
    <row r="384" spans="1:5" ht="30" customHeight="1" x14ac:dyDescent="0.15">
      <c r="A384" s="11"/>
      <c r="B384" s="11"/>
      <c r="C384" s="11"/>
      <c r="D384" s="11"/>
      <c r="E384" s="11"/>
    </row>
    <row r="385" spans="1:5" ht="30" customHeight="1" x14ac:dyDescent="0.15">
      <c r="A385" s="11"/>
      <c r="B385" s="11"/>
      <c r="C385" s="11"/>
      <c r="D385" s="11"/>
      <c r="E385" s="11"/>
    </row>
    <row r="386" spans="1:5" ht="30" customHeight="1" x14ac:dyDescent="0.15">
      <c r="A386" s="11"/>
      <c r="B386" s="11"/>
      <c r="C386" s="11"/>
      <c r="D386" s="11"/>
      <c r="E386" s="11"/>
    </row>
    <row r="387" spans="1:5" ht="30" customHeight="1" x14ac:dyDescent="0.15">
      <c r="A387" s="11"/>
      <c r="B387" s="11"/>
      <c r="C387" s="11"/>
      <c r="D387" s="11"/>
      <c r="E387" s="11"/>
    </row>
    <row r="388" spans="1:5" ht="30" customHeight="1" x14ac:dyDescent="0.15">
      <c r="A388" s="11"/>
      <c r="B388" s="11"/>
      <c r="C388" s="11"/>
      <c r="D388" s="11"/>
      <c r="E388" s="11"/>
    </row>
    <row r="389" spans="1:5" ht="30" customHeight="1" x14ac:dyDescent="0.15">
      <c r="A389" s="11"/>
      <c r="B389" s="11"/>
      <c r="C389" s="11"/>
      <c r="D389" s="11"/>
      <c r="E389" s="11"/>
    </row>
    <row r="390" spans="1:5" ht="30" customHeight="1" x14ac:dyDescent="0.15">
      <c r="A390" s="11"/>
      <c r="B390" s="11"/>
      <c r="C390" s="11"/>
      <c r="D390" s="11"/>
      <c r="E390" s="11"/>
    </row>
    <row r="391" spans="1:5" ht="30" customHeight="1" x14ac:dyDescent="0.15">
      <c r="A391" s="11"/>
      <c r="B391" s="11"/>
      <c r="C391" s="11"/>
      <c r="D391" s="11"/>
      <c r="E391" s="11"/>
    </row>
    <row r="392" spans="1:5" ht="30" customHeight="1" x14ac:dyDescent="0.15">
      <c r="A392" s="11"/>
      <c r="B392" s="11"/>
      <c r="C392" s="11"/>
      <c r="D392" s="11"/>
      <c r="E392" s="11"/>
    </row>
    <row r="393" spans="1:5" ht="30" customHeight="1" x14ac:dyDescent="0.15">
      <c r="A393" s="11"/>
      <c r="B393" s="11"/>
      <c r="C393" s="11"/>
      <c r="D393" s="11"/>
      <c r="E393" s="11"/>
    </row>
    <row r="394" spans="1:5" ht="30" customHeight="1" x14ac:dyDescent="0.15">
      <c r="A394" s="11"/>
      <c r="B394" s="11"/>
      <c r="C394" s="11"/>
      <c r="D394" s="11"/>
      <c r="E394" s="11"/>
    </row>
    <row r="395" spans="1:5" ht="30" customHeight="1" x14ac:dyDescent="0.15">
      <c r="A395" s="11"/>
      <c r="B395" s="11"/>
      <c r="C395" s="11"/>
      <c r="D395" s="11"/>
      <c r="E395" s="11"/>
    </row>
    <row r="396" spans="1:5" ht="30" customHeight="1" x14ac:dyDescent="0.15">
      <c r="A396" s="11"/>
      <c r="B396" s="11"/>
      <c r="C396" s="11"/>
      <c r="D396" s="11"/>
      <c r="E396" s="11"/>
    </row>
    <row r="397" spans="1:5" ht="30" customHeight="1" x14ac:dyDescent="0.15">
      <c r="A397" s="11"/>
      <c r="B397" s="11"/>
      <c r="C397" s="11"/>
      <c r="D397" s="11"/>
      <c r="E397" s="11"/>
    </row>
    <row r="398" spans="1:5" ht="30" customHeight="1" x14ac:dyDescent="0.15">
      <c r="A398" s="11"/>
      <c r="B398" s="11"/>
      <c r="C398" s="11"/>
      <c r="D398" s="11"/>
      <c r="E398" s="11"/>
    </row>
    <row r="399" spans="1:5" ht="30" customHeight="1" x14ac:dyDescent="0.15">
      <c r="A399" s="11"/>
      <c r="B399" s="11"/>
      <c r="C399" s="11"/>
      <c r="D399" s="11"/>
      <c r="E399" s="11"/>
    </row>
    <row r="400" spans="1:5" ht="30" customHeight="1" x14ac:dyDescent="0.15">
      <c r="A400" s="11"/>
      <c r="B400" s="11"/>
      <c r="C400" s="11"/>
      <c r="D400" s="11"/>
      <c r="E400" s="11"/>
    </row>
    <row r="401" spans="1:5" ht="30" customHeight="1" x14ac:dyDescent="0.15">
      <c r="A401" s="11"/>
      <c r="B401" s="11"/>
      <c r="C401" s="11"/>
      <c r="D401" s="11"/>
      <c r="E401" s="11"/>
    </row>
    <row r="402" spans="1:5" ht="30" customHeight="1" x14ac:dyDescent="0.15">
      <c r="A402" s="11"/>
      <c r="B402" s="11"/>
      <c r="C402" s="11"/>
      <c r="D402" s="11"/>
      <c r="E402" s="11"/>
    </row>
    <row r="403" spans="1:5" ht="30" customHeight="1" x14ac:dyDescent="0.15">
      <c r="A403" s="11"/>
      <c r="B403" s="11"/>
      <c r="C403" s="11"/>
      <c r="D403" s="11"/>
      <c r="E403" s="11"/>
    </row>
    <row r="404" spans="1:5" ht="30" customHeight="1" x14ac:dyDescent="0.15">
      <c r="A404" s="11"/>
      <c r="B404" s="11"/>
      <c r="C404" s="11"/>
      <c r="D404" s="11"/>
      <c r="E404" s="11"/>
    </row>
    <row r="405" spans="1:5" ht="30" customHeight="1" x14ac:dyDescent="0.15">
      <c r="A405" s="11"/>
      <c r="B405" s="11"/>
      <c r="C405" s="11"/>
      <c r="D405" s="11"/>
      <c r="E405" s="11"/>
    </row>
    <row r="406" spans="1:5" ht="30" customHeight="1" x14ac:dyDescent="0.15">
      <c r="A406" s="11"/>
      <c r="B406" s="11"/>
      <c r="C406" s="11"/>
      <c r="D406" s="11"/>
      <c r="E406" s="11"/>
    </row>
    <row r="407" spans="1:5" ht="30" customHeight="1" x14ac:dyDescent="0.15">
      <c r="A407" s="11"/>
      <c r="B407" s="11"/>
      <c r="C407" s="11"/>
      <c r="D407" s="11"/>
      <c r="E407" s="11"/>
    </row>
    <row r="408" spans="1:5" ht="30" customHeight="1" x14ac:dyDescent="0.15">
      <c r="A408" s="11"/>
      <c r="B408" s="11"/>
      <c r="C408" s="11"/>
      <c r="D408" s="11"/>
      <c r="E408" s="11"/>
    </row>
    <row r="409" spans="1:5" ht="30" customHeight="1" x14ac:dyDescent="0.15">
      <c r="A409" s="11"/>
      <c r="B409" s="11"/>
      <c r="C409" s="11"/>
      <c r="D409" s="11"/>
      <c r="E409" s="11"/>
    </row>
    <row r="410" spans="1:5" ht="30" customHeight="1" x14ac:dyDescent="0.15">
      <c r="A410" s="11"/>
      <c r="B410" s="11"/>
      <c r="C410" s="11"/>
      <c r="D410" s="11"/>
      <c r="E410" s="11"/>
    </row>
    <row r="411" spans="1:5" ht="30" customHeight="1" x14ac:dyDescent="0.15">
      <c r="A411" s="11"/>
      <c r="B411" s="11"/>
      <c r="C411" s="11"/>
      <c r="D411" s="11"/>
      <c r="E411" s="11"/>
    </row>
    <row r="412" spans="1:5" ht="30" customHeight="1" x14ac:dyDescent="0.15">
      <c r="A412" s="11"/>
      <c r="B412" s="11"/>
      <c r="C412" s="11"/>
      <c r="D412" s="11"/>
      <c r="E412" s="11"/>
    </row>
    <row r="413" spans="1:5" ht="30" customHeight="1" x14ac:dyDescent="0.15">
      <c r="A413" s="11"/>
      <c r="B413" s="11"/>
      <c r="C413" s="11"/>
      <c r="D413" s="11"/>
      <c r="E413" s="11"/>
    </row>
    <row r="414" spans="1:5" ht="30" customHeight="1" x14ac:dyDescent="0.15">
      <c r="A414" s="11"/>
      <c r="B414" s="11"/>
      <c r="C414" s="11"/>
      <c r="D414" s="11"/>
      <c r="E414" s="11"/>
    </row>
    <row r="415" spans="1:5" ht="30" customHeight="1" x14ac:dyDescent="0.15">
      <c r="A415" s="11"/>
      <c r="B415" s="11"/>
      <c r="C415" s="11"/>
      <c r="D415" s="11"/>
      <c r="E415" s="11"/>
    </row>
    <row r="416" spans="1:5" ht="30" customHeight="1" x14ac:dyDescent="0.15">
      <c r="A416" s="11"/>
      <c r="B416" s="11"/>
      <c r="C416" s="11"/>
      <c r="D416" s="11"/>
      <c r="E416" s="11"/>
    </row>
    <row r="417" spans="1:5" ht="30" customHeight="1" x14ac:dyDescent="0.15">
      <c r="A417" s="11"/>
      <c r="B417" s="11"/>
      <c r="C417" s="11"/>
      <c r="D417" s="11"/>
      <c r="E417" s="11"/>
    </row>
    <row r="418" spans="1:5" ht="30" customHeight="1" x14ac:dyDescent="0.15">
      <c r="A418" s="11"/>
      <c r="B418" s="11"/>
      <c r="C418" s="11"/>
      <c r="D418" s="11"/>
      <c r="E418" s="11"/>
    </row>
    <row r="419" spans="1:5" ht="30" customHeight="1" x14ac:dyDescent="0.15">
      <c r="A419" s="11"/>
      <c r="B419" s="11"/>
      <c r="C419" s="11"/>
      <c r="D419" s="11"/>
      <c r="E419" s="11"/>
    </row>
    <row r="420" spans="1:5" ht="30" customHeight="1" x14ac:dyDescent="0.15">
      <c r="A420" s="11"/>
      <c r="B420" s="11"/>
      <c r="C420" s="11"/>
      <c r="D420" s="11"/>
      <c r="E420" s="11"/>
    </row>
    <row r="421" spans="1:5" ht="30" customHeight="1" x14ac:dyDescent="0.15">
      <c r="A421" s="11"/>
      <c r="B421" s="11"/>
      <c r="C421" s="11"/>
      <c r="D421" s="11"/>
      <c r="E421" s="11"/>
    </row>
    <row r="422" spans="1:5" ht="30" customHeight="1" x14ac:dyDescent="0.15">
      <c r="A422" s="11"/>
      <c r="B422" s="11"/>
      <c r="C422" s="11"/>
      <c r="D422" s="11"/>
      <c r="E422" s="11"/>
    </row>
    <row r="423" spans="1:5" ht="30" customHeight="1" x14ac:dyDescent="0.15">
      <c r="A423" s="11"/>
      <c r="B423" s="11"/>
      <c r="C423" s="11"/>
      <c r="D423" s="11"/>
      <c r="E423" s="11"/>
    </row>
    <row r="424" spans="1:5" ht="30" customHeight="1" x14ac:dyDescent="0.15">
      <c r="A424" s="11"/>
      <c r="B424" s="11"/>
      <c r="C424" s="11"/>
      <c r="D424" s="11"/>
      <c r="E424" s="11"/>
    </row>
    <row r="425" spans="1:5" ht="30" customHeight="1" x14ac:dyDescent="0.15">
      <c r="A425" s="11"/>
      <c r="B425" s="11"/>
      <c r="C425" s="11"/>
      <c r="D425" s="11"/>
      <c r="E425" s="11"/>
    </row>
    <row r="426" spans="1:5" ht="30" customHeight="1" x14ac:dyDescent="0.15">
      <c r="A426" s="11"/>
      <c r="B426" s="11"/>
      <c r="C426" s="11"/>
      <c r="D426" s="11"/>
      <c r="E426" s="11"/>
    </row>
    <row r="427" spans="1:5" ht="30" customHeight="1" x14ac:dyDescent="0.15">
      <c r="A427" s="11"/>
      <c r="B427" s="11"/>
      <c r="C427" s="11"/>
      <c r="D427" s="11"/>
      <c r="E427" s="11"/>
    </row>
    <row r="428" spans="1:5" ht="30" customHeight="1" x14ac:dyDescent="0.15">
      <c r="A428" s="11"/>
      <c r="B428" s="11"/>
      <c r="C428" s="11"/>
      <c r="D428" s="11"/>
      <c r="E428" s="11"/>
    </row>
    <row r="429" spans="1:5" ht="30" customHeight="1" x14ac:dyDescent="0.15">
      <c r="A429" s="11"/>
      <c r="B429" s="11"/>
      <c r="C429" s="11"/>
      <c r="D429" s="11"/>
      <c r="E429" s="11"/>
    </row>
    <row r="430" spans="1:5" ht="30" customHeight="1" x14ac:dyDescent="0.15">
      <c r="A430" s="11"/>
      <c r="B430" s="11"/>
      <c r="C430" s="11"/>
      <c r="D430" s="11"/>
      <c r="E430" s="11"/>
    </row>
    <row r="431" spans="1:5" ht="30" customHeight="1" x14ac:dyDescent="0.15">
      <c r="A431" s="11"/>
      <c r="B431" s="11"/>
      <c r="C431" s="11"/>
      <c r="D431" s="11"/>
      <c r="E431" s="11"/>
    </row>
    <row r="432" spans="1:5" ht="30" customHeight="1" x14ac:dyDescent="0.15">
      <c r="A432" s="11"/>
      <c r="B432" s="11"/>
      <c r="C432" s="11"/>
      <c r="D432" s="11"/>
      <c r="E432" s="11"/>
    </row>
    <row r="433" spans="1:5" ht="30" customHeight="1" x14ac:dyDescent="0.15">
      <c r="A433" s="11"/>
      <c r="B433" s="11"/>
      <c r="C433" s="11"/>
      <c r="D433" s="11"/>
      <c r="E433" s="11"/>
    </row>
    <row r="434" spans="1:5" ht="30" customHeight="1" x14ac:dyDescent="0.15">
      <c r="A434" s="11"/>
      <c r="B434" s="11"/>
      <c r="C434" s="11"/>
      <c r="D434" s="11"/>
      <c r="E434" s="11"/>
    </row>
    <row r="435" spans="1:5" ht="30" customHeight="1" x14ac:dyDescent="0.15">
      <c r="A435" s="11"/>
      <c r="B435" s="11"/>
      <c r="C435" s="11"/>
      <c r="D435" s="11"/>
      <c r="E435" s="11"/>
    </row>
    <row r="436" spans="1:5" ht="30" customHeight="1" x14ac:dyDescent="0.15">
      <c r="A436" s="11"/>
      <c r="B436" s="11"/>
      <c r="C436" s="11"/>
      <c r="D436" s="11"/>
      <c r="E436" s="11"/>
    </row>
    <row r="437" spans="1:5" ht="30" customHeight="1" x14ac:dyDescent="0.15">
      <c r="A437" s="11"/>
      <c r="B437" s="11"/>
      <c r="C437" s="11"/>
      <c r="D437" s="11"/>
      <c r="E437" s="11"/>
    </row>
    <row r="438" spans="1:5" ht="30" customHeight="1" x14ac:dyDescent="0.15">
      <c r="A438" s="11"/>
      <c r="B438" s="11"/>
      <c r="C438" s="11"/>
      <c r="D438" s="11"/>
      <c r="E438" s="11"/>
    </row>
    <row r="439" spans="1:5" ht="30" customHeight="1" x14ac:dyDescent="0.15">
      <c r="A439" s="11"/>
      <c r="B439" s="11"/>
      <c r="C439" s="11"/>
      <c r="D439" s="11"/>
      <c r="E439" s="11"/>
    </row>
    <row r="440" spans="1:5" ht="30" customHeight="1" x14ac:dyDescent="0.15">
      <c r="A440" s="11"/>
      <c r="B440" s="11"/>
      <c r="C440" s="11"/>
      <c r="D440" s="11"/>
      <c r="E440" s="11"/>
    </row>
    <row r="441" spans="1:5" ht="30" customHeight="1" x14ac:dyDescent="0.15">
      <c r="A441" s="11"/>
      <c r="B441" s="11"/>
      <c r="C441" s="11"/>
      <c r="D441" s="11"/>
      <c r="E441" s="11"/>
    </row>
    <row r="442" spans="1:5" ht="30" customHeight="1" x14ac:dyDescent="0.15">
      <c r="A442" s="11"/>
      <c r="B442" s="11"/>
      <c r="C442" s="11"/>
      <c r="D442" s="11"/>
      <c r="E442" s="11"/>
    </row>
    <row r="443" spans="1:5" ht="30" customHeight="1" x14ac:dyDescent="0.15">
      <c r="A443" s="11"/>
      <c r="B443" s="11"/>
      <c r="C443" s="11"/>
      <c r="D443" s="11"/>
      <c r="E443" s="11"/>
    </row>
    <row r="444" spans="1:5" ht="30" customHeight="1" x14ac:dyDescent="0.15">
      <c r="A444" s="11"/>
      <c r="B444" s="11"/>
      <c r="C444" s="11"/>
      <c r="D444" s="11"/>
      <c r="E444" s="11"/>
    </row>
  </sheetData>
  <mergeCells count="17">
    <mergeCell ref="A95:B95"/>
    <mergeCell ref="A88:B88"/>
    <mergeCell ref="A89:B89"/>
    <mergeCell ref="A90:B90"/>
    <mergeCell ref="A91:B91"/>
    <mergeCell ref="A92:B92"/>
    <mergeCell ref="A93:B93"/>
    <mergeCell ref="A1:C1"/>
    <mergeCell ref="A2:B2"/>
    <mergeCell ref="A87:B87"/>
    <mergeCell ref="A94:B94"/>
    <mergeCell ref="A81:B81"/>
    <mergeCell ref="A82:B82"/>
    <mergeCell ref="A83:B83"/>
    <mergeCell ref="A84:B84"/>
    <mergeCell ref="A85:B85"/>
    <mergeCell ref="A86:B86"/>
  </mergeCells>
  <phoneticPr fontId="2" type="noConversion"/>
  <printOptions horizontalCentered="1"/>
  <pageMargins left="0.42" right="0.42" top="0.98425196850393704" bottom="0.74803149606299213" header="0.51181102362204722" footer="0.51181102362204722"/>
  <pageSetup paperSize="9" scale="97" orientation="portrait" r:id="rId1"/>
  <headerFooter alignWithMargins="0">
    <oddFooter>&amp;C-&amp;P+35-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5:F204"/>
  <sheetViews>
    <sheetView topLeftCell="A28" workbookViewId="0">
      <selection activeCell="E22" sqref="E22"/>
    </sheetView>
  </sheetViews>
  <sheetFormatPr defaultRowHeight="30" customHeight="1" x14ac:dyDescent="0.15"/>
  <cols>
    <col min="1" max="1" width="12" style="276" customWidth="1"/>
    <col min="2" max="2" width="29.33203125" style="277" customWidth="1"/>
    <col min="3" max="3" width="15.21875" style="236" customWidth="1"/>
    <col min="4" max="4" width="13" style="236" customWidth="1"/>
    <col min="5" max="5" width="9.77734375" style="236" customWidth="1"/>
    <col min="6" max="6" width="11.21875" style="236" customWidth="1"/>
    <col min="7" max="16384" width="8.88671875" style="207"/>
  </cols>
  <sheetData>
    <row r="5" spans="1:6" ht="30" customHeight="1" x14ac:dyDescent="0.15">
      <c r="A5" s="551" t="s">
        <v>1444</v>
      </c>
      <c r="B5" s="551"/>
      <c r="C5" s="551"/>
      <c r="D5" s="551"/>
      <c r="E5" s="551"/>
      <c r="F5" s="551"/>
    </row>
    <row r="24" spans="1:6" ht="22.5" customHeight="1" x14ac:dyDescent="0.15"/>
    <row r="25" spans="1:6" s="211" customFormat="1" ht="22.5" customHeight="1" x14ac:dyDescent="0.15">
      <c r="A25" s="208" t="s">
        <v>1056</v>
      </c>
      <c r="B25" s="278"/>
      <c r="C25" s="210"/>
      <c r="D25" s="210"/>
      <c r="E25" s="558" t="s">
        <v>1057</v>
      </c>
      <c r="F25" s="558"/>
    </row>
    <row r="26" spans="1:6" s="211" customFormat="1" ht="27" customHeight="1" x14ac:dyDescent="0.15">
      <c r="A26" s="212" t="s">
        <v>1058</v>
      </c>
      <c r="B26" s="213" t="s">
        <v>1059</v>
      </c>
      <c r="C26" s="213" t="s">
        <v>1060</v>
      </c>
      <c r="D26" s="3" t="s">
        <v>1061</v>
      </c>
      <c r="E26" s="214" t="s">
        <v>1062</v>
      </c>
      <c r="F26" s="215" t="s">
        <v>1063</v>
      </c>
    </row>
    <row r="27" spans="1:6" s="283" customFormat="1" ht="22.5" customHeight="1" x14ac:dyDescent="0.15">
      <c r="A27" s="279" t="s">
        <v>1064</v>
      </c>
      <c r="B27" s="280" t="s">
        <v>1065</v>
      </c>
      <c r="C27" s="224" t="s">
        <v>1066</v>
      </c>
      <c r="D27" s="281" t="s">
        <v>1067</v>
      </c>
      <c r="E27" s="282">
        <v>2020</v>
      </c>
      <c r="F27" s="257"/>
    </row>
    <row r="28" spans="1:6" s="283" customFormat="1" ht="22.5" customHeight="1" x14ac:dyDescent="0.15">
      <c r="A28" s="284" t="s">
        <v>902</v>
      </c>
      <c r="B28" s="280" t="s">
        <v>1068</v>
      </c>
      <c r="C28" s="224" t="s">
        <v>1069</v>
      </c>
      <c r="D28" s="220" t="s">
        <v>1069</v>
      </c>
      <c r="E28" s="282">
        <v>1420</v>
      </c>
      <c r="F28" s="258" t="s">
        <v>1070</v>
      </c>
    </row>
    <row r="29" spans="1:6" s="283" customFormat="1" ht="22.5" customHeight="1" x14ac:dyDescent="0.15">
      <c r="A29" s="284" t="s">
        <v>902</v>
      </c>
      <c r="B29" s="280" t="s">
        <v>1071</v>
      </c>
      <c r="C29" s="224" t="s">
        <v>1069</v>
      </c>
      <c r="D29" s="220" t="s">
        <v>1069</v>
      </c>
      <c r="E29" s="282">
        <v>2070</v>
      </c>
      <c r="F29" s="257"/>
    </row>
    <row r="30" spans="1:6" s="283" customFormat="1" ht="22.5" customHeight="1" x14ac:dyDescent="0.15">
      <c r="A30" s="284" t="s">
        <v>902</v>
      </c>
      <c r="B30" s="280" t="s">
        <v>1072</v>
      </c>
      <c r="C30" s="220" t="s">
        <v>1069</v>
      </c>
      <c r="D30" s="220" t="s">
        <v>1069</v>
      </c>
      <c r="E30" s="282">
        <v>2250</v>
      </c>
      <c r="F30" s="258" t="s">
        <v>1070</v>
      </c>
    </row>
    <row r="31" spans="1:6" s="283" customFormat="1" ht="22.5" customHeight="1" x14ac:dyDescent="0.15">
      <c r="A31" s="284" t="s">
        <v>902</v>
      </c>
      <c r="B31" s="285" t="s">
        <v>1073</v>
      </c>
      <c r="C31" s="286"/>
      <c r="D31" s="287" t="s">
        <v>1074</v>
      </c>
      <c r="E31" s="288"/>
      <c r="F31" s="289" t="s">
        <v>1075</v>
      </c>
    </row>
    <row r="32" spans="1:6" s="283" customFormat="1" ht="22.5" customHeight="1" x14ac:dyDescent="0.15">
      <c r="A32" s="290" t="s">
        <v>1076</v>
      </c>
      <c r="B32" s="260" t="s">
        <v>1077</v>
      </c>
      <c r="C32" s="260"/>
      <c r="D32" s="291"/>
      <c r="E32" s="291"/>
      <c r="F32" s="292"/>
    </row>
    <row r="33" spans="1:6" s="283" customFormat="1" ht="22.35" customHeight="1" x14ac:dyDescent="0.15">
      <c r="A33" s="284" t="s">
        <v>1078</v>
      </c>
      <c r="B33" s="223" t="s">
        <v>1079</v>
      </c>
      <c r="C33" s="224" t="s">
        <v>1066</v>
      </c>
      <c r="D33" s="293" t="s">
        <v>1080</v>
      </c>
      <c r="E33" s="282">
        <v>2130</v>
      </c>
      <c r="F33" s="257"/>
    </row>
    <row r="34" spans="1:6" s="283" customFormat="1" ht="22.35" customHeight="1" x14ac:dyDescent="0.15">
      <c r="A34" s="284" t="s">
        <v>902</v>
      </c>
      <c r="B34" s="223" t="s">
        <v>1081</v>
      </c>
      <c r="C34" s="224" t="s">
        <v>1069</v>
      </c>
      <c r="D34" s="224" t="s">
        <v>1069</v>
      </c>
      <c r="E34" s="282">
        <v>2550</v>
      </c>
      <c r="F34" s="257"/>
    </row>
    <row r="35" spans="1:6" s="283" customFormat="1" ht="22.35" customHeight="1" x14ac:dyDescent="0.15">
      <c r="A35" s="284" t="s">
        <v>902</v>
      </c>
      <c r="B35" s="223" t="s">
        <v>1082</v>
      </c>
      <c r="C35" s="224" t="s">
        <v>1069</v>
      </c>
      <c r="D35" s="224" t="s">
        <v>1069</v>
      </c>
      <c r="E35" s="282">
        <v>2590</v>
      </c>
      <c r="F35" s="257"/>
    </row>
    <row r="36" spans="1:6" s="283" customFormat="1" ht="22.35" customHeight="1" x14ac:dyDescent="0.15">
      <c r="A36" s="284" t="s">
        <v>902</v>
      </c>
      <c r="B36" s="223" t="s">
        <v>1083</v>
      </c>
      <c r="C36" s="224" t="s">
        <v>1069</v>
      </c>
      <c r="D36" s="224" t="s">
        <v>1069</v>
      </c>
      <c r="E36" s="282">
        <v>3540</v>
      </c>
      <c r="F36" s="257"/>
    </row>
    <row r="37" spans="1:6" s="283" customFormat="1" ht="22.35" customHeight="1" x14ac:dyDescent="0.15">
      <c r="A37" s="284" t="s">
        <v>902</v>
      </c>
      <c r="B37" s="223" t="s">
        <v>1084</v>
      </c>
      <c r="C37" s="224" t="s">
        <v>1069</v>
      </c>
      <c r="D37" s="224" t="s">
        <v>1069</v>
      </c>
      <c r="E37" s="282">
        <v>3650</v>
      </c>
      <c r="F37" s="257"/>
    </row>
    <row r="38" spans="1:6" s="216" customFormat="1" ht="22.35" customHeight="1" x14ac:dyDescent="0.15">
      <c r="A38" s="294" t="s">
        <v>1076</v>
      </c>
      <c r="B38" s="295" t="s">
        <v>1077</v>
      </c>
      <c r="C38" s="296"/>
      <c r="D38" s="297"/>
      <c r="E38" s="297"/>
      <c r="F38" s="298"/>
    </row>
    <row r="39" spans="1:6" s="283" customFormat="1" ht="22.35" customHeight="1" x14ac:dyDescent="0.15">
      <c r="A39" s="299" t="s">
        <v>1085</v>
      </c>
      <c r="B39" s="300" t="s">
        <v>1086</v>
      </c>
      <c r="C39" s="224" t="s">
        <v>1066</v>
      </c>
      <c r="D39" s="293" t="s">
        <v>1067</v>
      </c>
      <c r="E39" s="248">
        <v>1770</v>
      </c>
      <c r="F39" s="257"/>
    </row>
    <row r="40" spans="1:6" s="283" customFormat="1" ht="22.35" customHeight="1" x14ac:dyDescent="0.15">
      <c r="A40" s="299" t="s">
        <v>902</v>
      </c>
      <c r="B40" s="301" t="s">
        <v>1087</v>
      </c>
      <c r="C40" s="224" t="s">
        <v>1069</v>
      </c>
      <c r="D40" s="224" t="s">
        <v>1069</v>
      </c>
      <c r="E40" s="220">
        <v>2240</v>
      </c>
      <c r="F40" s="257"/>
    </row>
    <row r="41" spans="1:6" s="283" customFormat="1" ht="22.35" customHeight="1" x14ac:dyDescent="0.15">
      <c r="A41" s="299" t="s">
        <v>902</v>
      </c>
      <c r="B41" s="301" t="s">
        <v>1088</v>
      </c>
      <c r="C41" s="224" t="s">
        <v>1069</v>
      </c>
      <c r="D41" s="224" t="s">
        <v>1069</v>
      </c>
      <c r="E41" s="220">
        <v>2030</v>
      </c>
      <c r="F41" s="257"/>
    </row>
    <row r="42" spans="1:6" s="283" customFormat="1" ht="22.35" customHeight="1" x14ac:dyDescent="0.15">
      <c r="A42" s="299" t="s">
        <v>902</v>
      </c>
      <c r="B42" s="301" t="s">
        <v>1089</v>
      </c>
      <c r="C42" s="302" t="s">
        <v>1069</v>
      </c>
      <c r="D42" s="224" t="s">
        <v>1069</v>
      </c>
      <c r="E42" s="220">
        <v>2640</v>
      </c>
      <c r="F42" s="257"/>
    </row>
    <row r="43" spans="1:6" s="283" customFormat="1" ht="22.35" customHeight="1" x14ac:dyDescent="0.15">
      <c r="A43" s="299" t="s">
        <v>902</v>
      </c>
      <c r="B43" s="301" t="s">
        <v>1090</v>
      </c>
      <c r="C43" s="302" t="s">
        <v>1069</v>
      </c>
      <c r="D43" s="224" t="s">
        <v>1069</v>
      </c>
      <c r="E43" s="220">
        <v>2150</v>
      </c>
      <c r="F43" s="257"/>
    </row>
    <row r="44" spans="1:6" s="283" customFormat="1" ht="22.35" customHeight="1" x14ac:dyDescent="0.15">
      <c r="A44" s="299" t="s">
        <v>902</v>
      </c>
      <c r="B44" s="301" t="s">
        <v>1091</v>
      </c>
      <c r="C44" s="302" t="s">
        <v>1069</v>
      </c>
      <c r="D44" s="224" t="s">
        <v>1069</v>
      </c>
      <c r="E44" s="220">
        <v>2640</v>
      </c>
      <c r="F44" s="257"/>
    </row>
    <row r="45" spans="1:6" s="283" customFormat="1" ht="22.35" customHeight="1" x14ac:dyDescent="0.15">
      <c r="A45" s="299" t="s">
        <v>902</v>
      </c>
      <c r="B45" s="301" t="s">
        <v>1092</v>
      </c>
      <c r="C45" s="302" t="s">
        <v>1069</v>
      </c>
      <c r="D45" s="224" t="s">
        <v>1069</v>
      </c>
      <c r="E45" s="220">
        <v>2230</v>
      </c>
      <c r="F45" s="257"/>
    </row>
    <row r="46" spans="1:6" s="283" customFormat="1" ht="22.35" customHeight="1" x14ac:dyDescent="0.15">
      <c r="A46" s="299" t="s">
        <v>902</v>
      </c>
      <c r="B46" s="301" t="s">
        <v>1093</v>
      </c>
      <c r="C46" s="302" t="s">
        <v>1069</v>
      </c>
      <c r="D46" s="224" t="s">
        <v>1069</v>
      </c>
      <c r="E46" s="220">
        <v>2020</v>
      </c>
      <c r="F46" s="257"/>
    </row>
    <row r="47" spans="1:6" s="283" customFormat="1" ht="22.35" customHeight="1" x14ac:dyDescent="0.15">
      <c r="A47" s="299" t="s">
        <v>902</v>
      </c>
      <c r="B47" s="301" t="s">
        <v>1094</v>
      </c>
      <c r="C47" s="302" t="s">
        <v>1069</v>
      </c>
      <c r="D47" s="224" t="s">
        <v>1069</v>
      </c>
      <c r="E47" s="220">
        <v>2040</v>
      </c>
      <c r="F47" s="257"/>
    </row>
    <row r="48" spans="1:6" s="283" customFormat="1" ht="22.35" customHeight="1" x14ac:dyDescent="0.15">
      <c r="A48" s="299" t="s">
        <v>902</v>
      </c>
      <c r="B48" s="301" t="s">
        <v>1095</v>
      </c>
      <c r="C48" s="302" t="s">
        <v>1069</v>
      </c>
      <c r="D48" s="224" t="s">
        <v>1069</v>
      </c>
      <c r="E48" s="220">
        <v>2220</v>
      </c>
      <c r="F48" s="257"/>
    </row>
    <row r="49" spans="1:6" s="283" customFormat="1" ht="22.35" customHeight="1" x14ac:dyDescent="0.15">
      <c r="A49" s="299" t="s">
        <v>902</v>
      </c>
      <c r="B49" s="301" t="s">
        <v>1096</v>
      </c>
      <c r="C49" s="302" t="s">
        <v>1069</v>
      </c>
      <c r="D49" s="224" t="s">
        <v>1069</v>
      </c>
      <c r="E49" s="220">
        <v>2070</v>
      </c>
      <c r="F49" s="257"/>
    </row>
    <row r="50" spans="1:6" s="283" customFormat="1" ht="22.35" customHeight="1" x14ac:dyDescent="0.15">
      <c r="A50" s="299" t="s">
        <v>902</v>
      </c>
      <c r="B50" s="301" t="s">
        <v>1097</v>
      </c>
      <c r="C50" s="302" t="s">
        <v>1069</v>
      </c>
      <c r="D50" s="224" t="s">
        <v>1069</v>
      </c>
      <c r="E50" s="220">
        <v>1850</v>
      </c>
      <c r="F50" s="257"/>
    </row>
    <row r="51" spans="1:6" s="283" customFormat="1" ht="22.35" customHeight="1" x14ac:dyDescent="0.15">
      <c r="A51" s="299" t="s">
        <v>902</v>
      </c>
      <c r="B51" s="301" t="s">
        <v>1098</v>
      </c>
      <c r="C51" s="302" t="s">
        <v>1069</v>
      </c>
      <c r="D51" s="224" t="s">
        <v>1069</v>
      </c>
      <c r="E51" s="220">
        <v>2280</v>
      </c>
      <c r="F51" s="257"/>
    </row>
    <row r="52" spans="1:6" s="283" customFormat="1" ht="22.35" customHeight="1" x14ac:dyDescent="0.15">
      <c r="A52" s="299" t="s">
        <v>902</v>
      </c>
      <c r="B52" s="301" t="s">
        <v>1099</v>
      </c>
      <c r="C52" s="302" t="s">
        <v>1069</v>
      </c>
      <c r="D52" s="224" t="s">
        <v>1069</v>
      </c>
      <c r="E52" s="220">
        <v>2000</v>
      </c>
      <c r="F52" s="257"/>
    </row>
    <row r="53" spans="1:6" s="211" customFormat="1" ht="22.35" customHeight="1" x14ac:dyDescent="0.15">
      <c r="A53" s="303" t="s">
        <v>1076</v>
      </c>
      <c r="B53" s="304" t="s">
        <v>1100</v>
      </c>
      <c r="C53" s="305"/>
      <c r="D53" s="306"/>
      <c r="E53" s="306"/>
      <c r="F53" s="298"/>
    </row>
    <row r="54" spans="1:6" ht="22.35" customHeight="1" x14ac:dyDescent="0.15">
      <c r="A54" s="307" t="s">
        <v>1101</v>
      </c>
      <c r="B54" s="308" t="s">
        <v>1102</v>
      </c>
      <c r="C54" s="224" t="s">
        <v>1066</v>
      </c>
      <c r="D54" s="309" t="s">
        <v>1103</v>
      </c>
      <c r="E54" s="220">
        <v>2090</v>
      </c>
      <c r="F54" s="258"/>
    </row>
    <row r="55" spans="1:6" ht="22.35" customHeight="1" x14ac:dyDescent="0.15">
      <c r="A55" s="307" t="s">
        <v>902</v>
      </c>
      <c r="B55" s="308" t="s">
        <v>1104</v>
      </c>
      <c r="C55" s="224" t="s">
        <v>1069</v>
      </c>
      <c r="D55" s="224" t="s">
        <v>1069</v>
      </c>
      <c r="E55" s="220">
        <v>2210</v>
      </c>
      <c r="F55" s="257"/>
    </row>
    <row r="56" spans="1:6" ht="22.35" customHeight="1" x14ac:dyDescent="0.15">
      <c r="A56" s="523" t="s">
        <v>902</v>
      </c>
      <c r="B56" s="319" t="s">
        <v>1105</v>
      </c>
      <c r="C56" s="310" t="s">
        <v>1069</v>
      </c>
      <c r="D56" s="310" t="s">
        <v>1069</v>
      </c>
      <c r="E56" s="321">
        <v>1990</v>
      </c>
      <c r="F56" s="322"/>
    </row>
    <row r="57" spans="1:6" s="274" customFormat="1" ht="22.35" customHeight="1" x14ac:dyDescent="0.15">
      <c r="A57" s="312" t="s">
        <v>1101</v>
      </c>
      <c r="B57" s="313" t="s">
        <v>1106</v>
      </c>
      <c r="C57" s="219" t="s">
        <v>1066</v>
      </c>
      <c r="D57" s="314" t="s">
        <v>1103</v>
      </c>
      <c r="E57" s="315">
        <v>2150</v>
      </c>
      <c r="F57" s="316"/>
    </row>
    <row r="58" spans="1:6" s="274" customFormat="1" ht="22.35" customHeight="1" x14ac:dyDescent="0.15">
      <c r="A58" s="307" t="s">
        <v>902</v>
      </c>
      <c r="B58" s="308" t="s">
        <v>1107</v>
      </c>
      <c r="C58" s="224" t="s">
        <v>1069</v>
      </c>
      <c r="D58" s="224" t="s">
        <v>1069</v>
      </c>
      <c r="E58" s="220">
        <v>1810</v>
      </c>
      <c r="F58" s="257"/>
    </row>
    <row r="59" spans="1:6" ht="22.35" customHeight="1" x14ac:dyDescent="0.15">
      <c r="A59" s="307" t="s">
        <v>902</v>
      </c>
      <c r="B59" s="308" t="s">
        <v>1108</v>
      </c>
      <c r="C59" s="224" t="s">
        <v>1069</v>
      </c>
      <c r="D59" s="224" t="s">
        <v>1069</v>
      </c>
      <c r="E59" s="220">
        <v>2280</v>
      </c>
      <c r="F59" s="257"/>
    </row>
    <row r="60" spans="1:6" ht="22.35" customHeight="1" x14ac:dyDescent="0.15">
      <c r="A60" s="307" t="s">
        <v>902</v>
      </c>
      <c r="B60" s="308" t="s">
        <v>1109</v>
      </c>
      <c r="C60" s="302" t="s">
        <v>1069</v>
      </c>
      <c r="D60" s="224" t="s">
        <v>1069</v>
      </c>
      <c r="E60" s="220">
        <v>2160</v>
      </c>
      <c r="F60" s="257"/>
    </row>
    <row r="61" spans="1:6" ht="22.35" customHeight="1" x14ac:dyDescent="0.15">
      <c r="A61" s="307" t="s">
        <v>902</v>
      </c>
      <c r="B61" s="308" t="s">
        <v>1110</v>
      </c>
      <c r="C61" s="302" t="s">
        <v>1069</v>
      </c>
      <c r="D61" s="224" t="s">
        <v>1069</v>
      </c>
      <c r="E61" s="220">
        <v>2230</v>
      </c>
      <c r="F61" s="257"/>
    </row>
    <row r="62" spans="1:6" ht="22.35" customHeight="1" x14ac:dyDescent="0.15">
      <c r="A62" s="307" t="s">
        <v>902</v>
      </c>
      <c r="B62" s="308" t="s">
        <v>1111</v>
      </c>
      <c r="C62" s="302" t="s">
        <v>1069</v>
      </c>
      <c r="D62" s="224" t="s">
        <v>1069</v>
      </c>
      <c r="E62" s="220">
        <v>2260</v>
      </c>
      <c r="F62" s="258"/>
    </row>
    <row r="63" spans="1:6" ht="22.35" customHeight="1" x14ac:dyDescent="0.15">
      <c r="A63" s="307" t="s">
        <v>902</v>
      </c>
      <c r="B63" s="317" t="s">
        <v>1112</v>
      </c>
      <c r="C63" s="318" t="s">
        <v>1069</v>
      </c>
      <c r="D63" s="219" t="s">
        <v>1069</v>
      </c>
      <c r="E63" s="220">
        <v>2280</v>
      </c>
      <c r="F63" s="257"/>
    </row>
    <row r="64" spans="1:6" ht="22.35" customHeight="1" x14ac:dyDescent="0.15">
      <c r="A64" s="307" t="s">
        <v>902</v>
      </c>
      <c r="B64" s="308" t="s">
        <v>1113</v>
      </c>
      <c r="C64" s="302" t="s">
        <v>1069</v>
      </c>
      <c r="D64" s="224" t="s">
        <v>1069</v>
      </c>
      <c r="E64" s="220">
        <v>2030</v>
      </c>
      <c r="F64" s="257"/>
    </row>
    <row r="65" spans="1:6" ht="22.35" customHeight="1" x14ac:dyDescent="0.15">
      <c r="A65" s="307" t="s">
        <v>902</v>
      </c>
      <c r="B65" s="308" t="s">
        <v>1114</v>
      </c>
      <c r="C65" s="302" t="s">
        <v>1069</v>
      </c>
      <c r="D65" s="224" t="s">
        <v>1069</v>
      </c>
      <c r="E65" s="220">
        <v>2220</v>
      </c>
      <c r="F65" s="257"/>
    </row>
    <row r="66" spans="1:6" ht="22.35" customHeight="1" x14ac:dyDescent="0.15">
      <c r="A66" s="307" t="s">
        <v>902</v>
      </c>
      <c r="B66" s="308" t="s">
        <v>1115</v>
      </c>
      <c r="C66" s="302" t="s">
        <v>1069</v>
      </c>
      <c r="D66" s="224" t="s">
        <v>1069</v>
      </c>
      <c r="E66" s="220">
        <v>2100</v>
      </c>
      <c r="F66" s="257"/>
    </row>
    <row r="67" spans="1:6" ht="22.35" customHeight="1" x14ac:dyDescent="0.15">
      <c r="A67" s="307" t="s">
        <v>902</v>
      </c>
      <c r="B67" s="308" t="s">
        <v>1116</v>
      </c>
      <c r="C67" s="302" t="s">
        <v>1069</v>
      </c>
      <c r="D67" s="224" t="s">
        <v>1069</v>
      </c>
      <c r="E67" s="220">
        <v>2290</v>
      </c>
      <c r="F67" s="257"/>
    </row>
    <row r="68" spans="1:6" ht="22.35" customHeight="1" x14ac:dyDescent="0.15">
      <c r="A68" s="307" t="s">
        <v>902</v>
      </c>
      <c r="B68" s="308" t="s">
        <v>1117</v>
      </c>
      <c r="C68" s="302" t="s">
        <v>1069</v>
      </c>
      <c r="D68" s="224" t="s">
        <v>1069</v>
      </c>
      <c r="E68" s="220">
        <v>2280</v>
      </c>
      <c r="F68" s="257"/>
    </row>
    <row r="69" spans="1:6" ht="22.35" customHeight="1" x14ac:dyDescent="0.15">
      <c r="A69" s="307" t="s">
        <v>902</v>
      </c>
      <c r="B69" s="308" t="s">
        <v>1118</v>
      </c>
      <c r="C69" s="302" t="s">
        <v>1069</v>
      </c>
      <c r="D69" s="224" t="s">
        <v>1069</v>
      </c>
      <c r="E69" s="220">
        <v>2130</v>
      </c>
      <c r="F69" s="257"/>
    </row>
    <row r="70" spans="1:6" ht="22.35" customHeight="1" x14ac:dyDescent="0.15">
      <c r="A70" s="307" t="s">
        <v>902</v>
      </c>
      <c r="B70" s="308" t="s">
        <v>1119</v>
      </c>
      <c r="C70" s="302" t="s">
        <v>1069</v>
      </c>
      <c r="D70" s="224" t="s">
        <v>1069</v>
      </c>
      <c r="E70" s="220">
        <v>1880</v>
      </c>
      <c r="F70" s="257"/>
    </row>
    <row r="71" spans="1:6" ht="22.35" customHeight="1" x14ac:dyDescent="0.15">
      <c r="A71" s="307" t="s">
        <v>902</v>
      </c>
      <c r="B71" s="308" t="s">
        <v>1120</v>
      </c>
      <c r="C71" s="302" t="s">
        <v>1069</v>
      </c>
      <c r="D71" s="224" t="s">
        <v>1069</v>
      </c>
      <c r="E71" s="220">
        <v>2090</v>
      </c>
      <c r="F71" s="257"/>
    </row>
    <row r="72" spans="1:6" ht="22.35" customHeight="1" x14ac:dyDescent="0.15">
      <c r="A72" s="307" t="s">
        <v>902</v>
      </c>
      <c r="B72" s="308" t="s">
        <v>1121</v>
      </c>
      <c r="C72" s="302" t="s">
        <v>1069</v>
      </c>
      <c r="D72" s="224" t="s">
        <v>1069</v>
      </c>
      <c r="E72" s="220">
        <v>2190</v>
      </c>
      <c r="F72" s="257"/>
    </row>
    <row r="73" spans="1:6" ht="22.35" customHeight="1" x14ac:dyDescent="0.15">
      <c r="A73" s="307" t="s">
        <v>902</v>
      </c>
      <c r="B73" s="308" t="s">
        <v>1122</v>
      </c>
      <c r="C73" s="302" t="s">
        <v>1069</v>
      </c>
      <c r="D73" s="224" t="s">
        <v>1069</v>
      </c>
      <c r="E73" s="220">
        <v>2260</v>
      </c>
      <c r="F73" s="257"/>
    </row>
    <row r="74" spans="1:6" ht="22.35" customHeight="1" x14ac:dyDescent="0.15">
      <c r="A74" s="307" t="s">
        <v>902</v>
      </c>
      <c r="B74" s="308" t="s">
        <v>1123</v>
      </c>
      <c r="C74" s="302" t="s">
        <v>1069</v>
      </c>
      <c r="D74" s="224" t="s">
        <v>1069</v>
      </c>
      <c r="E74" s="220">
        <v>1970</v>
      </c>
      <c r="F74" s="257"/>
    </row>
    <row r="75" spans="1:6" ht="22.35" customHeight="1" x14ac:dyDescent="0.15">
      <c r="A75" s="307" t="s">
        <v>902</v>
      </c>
      <c r="B75" s="308" t="s">
        <v>1124</v>
      </c>
      <c r="C75" s="302" t="s">
        <v>1069</v>
      </c>
      <c r="D75" s="224" t="s">
        <v>1069</v>
      </c>
      <c r="E75" s="220">
        <v>2180</v>
      </c>
      <c r="F75" s="257"/>
    </row>
    <row r="76" spans="1:6" ht="22.35" customHeight="1" x14ac:dyDescent="0.15">
      <c r="A76" s="307" t="s">
        <v>902</v>
      </c>
      <c r="B76" s="308" t="s">
        <v>1125</v>
      </c>
      <c r="C76" s="302" t="s">
        <v>1069</v>
      </c>
      <c r="D76" s="224" t="s">
        <v>1069</v>
      </c>
      <c r="E76" s="220">
        <v>2540</v>
      </c>
      <c r="F76" s="257"/>
    </row>
    <row r="77" spans="1:6" ht="22.35" customHeight="1" x14ac:dyDescent="0.15">
      <c r="A77" s="307" t="s">
        <v>902</v>
      </c>
      <c r="B77" s="308" t="s">
        <v>1126</v>
      </c>
      <c r="C77" s="302" t="s">
        <v>1069</v>
      </c>
      <c r="D77" s="224" t="s">
        <v>1069</v>
      </c>
      <c r="E77" s="220">
        <v>2210</v>
      </c>
      <c r="F77" s="257"/>
    </row>
    <row r="78" spans="1:6" ht="22.35" customHeight="1" x14ac:dyDescent="0.15">
      <c r="A78" s="307" t="s">
        <v>902</v>
      </c>
      <c r="B78" s="308" t="s">
        <v>1127</v>
      </c>
      <c r="C78" s="302" t="s">
        <v>1069</v>
      </c>
      <c r="D78" s="224" t="s">
        <v>1069</v>
      </c>
      <c r="E78" s="220">
        <v>2100</v>
      </c>
      <c r="F78" s="257"/>
    </row>
    <row r="79" spans="1:6" ht="22.35" customHeight="1" x14ac:dyDescent="0.15">
      <c r="A79" s="307" t="s">
        <v>902</v>
      </c>
      <c r="B79" s="308" t="s">
        <v>1128</v>
      </c>
      <c r="C79" s="302" t="s">
        <v>1069</v>
      </c>
      <c r="D79" s="224" t="s">
        <v>1069</v>
      </c>
      <c r="E79" s="220">
        <v>2160</v>
      </c>
      <c r="F79" s="257"/>
    </row>
    <row r="80" spans="1:6" ht="22.35" customHeight="1" x14ac:dyDescent="0.15">
      <c r="A80" s="307" t="s">
        <v>902</v>
      </c>
      <c r="B80" s="308" t="s">
        <v>1129</v>
      </c>
      <c r="C80" s="302" t="s">
        <v>1069</v>
      </c>
      <c r="D80" s="224" t="s">
        <v>1069</v>
      </c>
      <c r="E80" s="220">
        <v>2220</v>
      </c>
      <c r="F80" s="257"/>
    </row>
    <row r="81" spans="1:6" ht="22.35" customHeight="1" x14ac:dyDescent="0.15">
      <c r="A81" s="307" t="s">
        <v>902</v>
      </c>
      <c r="B81" s="308" t="s">
        <v>1130</v>
      </c>
      <c r="C81" s="302" t="s">
        <v>1069</v>
      </c>
      <c r="D81" s="224" t="s">
        <v>1069</v>
      </c>
      <c r="E81" s="220">
        <v>2210</v>
      </c>
      <c r="F81" s="257"/>
    </row>
    <row r="82" spans="1:6" ht="22.35" customHeight="1" x14ac:dyDescent="0.15">
      <c r="A82" s="307" t="s">
        <v>902</v>
      </c>
      <c r="B82" s="308" t="s">
        <v>1131</v>
      </c>
      <c r="C82" s="302" t="s">
        <v>1069</v>
      </c>
      <c r="D82" s="224" t="s">
        <v>1069</v>
      </c>
      <c r="E82" s="220">
        <v>2540</v>
      </c>
      <c r="F82" s="257"/>
    </row>
    <row r="83" spans="1:6" ht="22.35" customHeight="1" x14ac:dyDescent="0.15">
      <c r="A83" s="307" t="s">
        <v>902</v>
      </c>
      <c r="B83" s="308" t="s">
        <v>1132</v>
      </c>
      <c r="C83" s="302" t="s">
        <v>1069</v>
      </c>
      <c r="D83" s="224" t="s">
        <v>1069</v>
      </c>
      <c r="E83" s="220">
        <v>2040</v>
      </c>
      <c r="F83" s="257"/>
    </row>
    <row r="84" spans="1:6" ht="22.35" customHeight="1" x14ac:dyDescent="0.15">
      <c r="A84" s="307" t="s">
        <v>902</v>
      </c>
      <c r="B84" s="308" t="s">
        <v>1133</v>
      </c>
      <c r="C84" s="302" t="s">
        <v>1069</v>
      </c>
      <c r="D84" s="224" t="s">
        <v>1069</v>
      </c>
      <c r="E84" s="220">
        <v>1960</v>
      </c>
      <c r="F84" s="257"/>
    </row>
    <row r="85" spans="1:6" ht="22.35" customHeight="1" x14ac:dyDescent="0.15">
      <c r="A85" s="307" t="s">
        <v>902</v>
      </c>
      <c r="B85" s="308" t="s">
        <v>1134</v>
      </c>
      <c r="C85" s="302" t="s">
        <v>1069</v>
      </c>
      <c r="D85" s="224" t="s">
        <v>1069</v>
      </c>
      <c r="E85" s="220">
        <v>2030</v>
      </c>
      <c r="F85" s="257"/>
    </row>
    <row r="86" spans="1:6" ht="22.35" customHeight="1" x14ac:dyDescent="0.15">
      <c r="A86" s="524"/>
      <c r="B86" s="319" t="s">
        <v>1135</v>
      </c>
      <c r="C86" s="320" t="s">
        <v>1069</v>
      </c>
      <c r="D86" s="310" t="s">
        <v>1069</v>
      </c>
      <c r="E86" s="321">
        <v>2260</v>
      </c>
      <c r="F86" s="322"/>
    </row>
    <row r="87" spans="1:6" ht="23.25" customHeight="1" x14ac:dyDescent="0.15">
      <c r="A87" s="323" t="s">
        <v>1101</v>
      </c>
      <c r="B87" s="317" t="s">
        <v>1136</v>
      </c>
      <c r="C87" s="224" t="s">
        <v>1066</v>
      </c>
      <c r="D87" s="324" t="s">
        <v>1103</v>
      </c>
      <c r="E87" s="248">
        <v>2260</v>
      </c>
      <c r="F87" s="257"/>
    </row>
    <row r="88" spans="1:6" ht="23.25" customHeight="1" x14ac:dyDescent="0.15">
      <c r="A88" s="307" t="s">
        <v>902</v>
      </c>
      <c r="B88" s="317" t="s">
        <v>1137</v>
      </c>
      <c r="C88" s="224" t="s">
        <v>1069</v>
      </c>
      <c r="D88" s="224" t="s">
        <v>1069</v>
      </c>
      <c r="E88" s="248">
        <v>2090</v>
      </c>
      <c r="F88" s="257"/>
    </row>
    <row r="89" spans="1:6" ht="23.25" customHeight="1" x14ac:dyDescent="0.15">
      <c r="A89" s="307" t="s">
        <v>902</v>
      </c>
      <c r="B89" s="308" t="s">
        <v>1138</v>
      </c>
      <c r="C89" s="224" t="s">
        <v>1069</v>
      </c>
      <c r="D89" s="224" t="s">
        <v>1069</v>
      </c>
      <c r="E89" s="248">
        <v>2180</v>
      </c>
      <c r="F89" s="257"/>
    </row>
    <row r="90" spans="1:6" ht="23.25" customHeight="1" x14ac:dyDescent="0.15">
      <c r="A90" s="307" t="s">
        <v>902</v>
      </c>
      <c r="B90" s="308" t="s">
        <v>1139</v>
      </c>
      <c r="C90" s="325"/>
      <c r="D90" s="224" t="s">
        <v>1069</v>
      </c>
      <c r="E90" s="248">
        <v>2260</v>
      </c>
      <c r="F90" s="257"/>
    </row>
    <row r="91" spans="1:6" ht="23.25" customHeight="1" x14ac:dyDescent="0.15">
      <c r="A91" s="307" t="s">
        <v>902</v>
      </c>
      <c r="B91" s="308" t="s">
        <v>1140</v>
      </c>
      <c r="C91" s="302" t="s">
        <v>1069</v>
      </c>
      <c r="D91" s="224" t="s">
        <v>1069</v>
      </c>
      <c r="E91" s="248">
        <v>2150</v>
      </c>
      <c r="F91" s="257"/>
    </row>
    <row r="92" spans="1:6" ht="23.25" customHeight="1" x14ac:dyDescent="0.15">
      <c r="A92" s="307" t="s">
        <v>902</v>
      </c>
      <c r="B92" s="308" t="s">
        <v>1141</v>
      </c>
      <c r="C92" s="302" t="s">
        <v>1069</v>
      </c>
      <c r="D92" s="224" t="s">
        <v>1069</v>
      </c>
      <c r="E92" s="248">
        <v>2180</v>
      </c>
      <c r="F92" s="258"/>
    </row>
    <row r="93" spans="1:6" ht="23.25" customHeight="1" x14ac:dyDescent="0.15">
      <c r="A93" s="307" t="s">
        <v>902</v>
      </c>
      <c r="B93" s="317" t="s">
        <v>1142</v>
      </c>
      <c r="C93" s="318" t="s">
        <v>1069</v>
      </c>
      <c r="D93" s="219" t="s">
        <v>1069</v>
      </c>
      <c r="E93" s="248">
        <v>2250</v>
      </c>
      <c r="F93" s="257"/>
    </row>
    <row r="94" spans="1:6" ht="23.25" customHeight="1" x14ac:dyDescent="0.15">
      <c r="A94" s="307" t="s">
        <v>902</v>
      </c>
      <c r="B94" s="308" t="s">
        <v>1143</v>
      </c>
      <c r="C94" s="302" t="s">
        <v>1069</v>
      </c>
      <c r="D94" s="224" t="s">
        <v>1069</v>
      </c>
      <c r="E94" s="248">
        <v>2190</v>
      </c>
      <c r="F94" s="257"/>
    </row>
    <row r="95" spans="1:6" ht="23.25" customHeight="1" x14ac:dyDescent="0.15">
      <c r="A95" s="307" t="s">
        <v>902</v>
      </c>
      <c r="B95" s="308" t="s">
        <v>1144</v>
      </c>
      <c r="C95" s="302" t="s">
        <v>1069</v>
      </c>
      <c r="D95" s="224" t="s">
        <v>1069</v>
      </c>
      <c r="E95" s="248">
        <v>2220</v>
      </c>
      <c r="F95" s="257"/>
    </row>
    <row r="96" spans="1:6" ht="23.25" customHeight="1" x14ac:dyDescent="0.15">
      <c r="A96" s="307" t="s">
        <v>902</v>
      </c>
      <c r="B96" s="308" t="s">
        <v>1145</v>
      </c>
      <c r="C96" s="302" t="s">
        <v>1069</v>
      </c>
      <c r="D96" s="224" t="s">
        <v>1069</v>
      </c>
      <c r="E96" s="248">
        <v>2290</v>
      </c>
      <c r="F96" s="257"/>
    </row>
    <row r="97" spans="1:6" ht="23.25" customHeight="1" x14ac:dyDescent="0.15">
      <c r="A97" s="307" t="s">
        <v>902</v>
      </c>
      <c r="B97" s="308" t="s">
        <v>1146</v>
      </c>
      <c r="C97" s="302" t="s">
        <v>1069</v>
      </c>
      <c r="D97" s="224" t="s">
        <v>1069</v>
      </c>
      <c r="E97" s="248">
        <v>2280</v>
      </c>
      <c r="F97" s="257"/>
    </row>
    <row r="98" spans="1:6" ht="23.25" customHeight="1" x14ac:dyDescent="0.15">
      <c r="A98" s="307" t="s">
        <v>902</v>
      </c>
      <c r="B98" s="308" t="s">
        <v>1147</v>
      </c>
      <c r="C98" s="302" t="s">
        <v>1069</v>
      </c>
      <c r="D98" s="224" t="s">
        <v>1069</v>
      </c>
      <c r="E98" s="248">
        <v>2230</v>
      </c>
      <c r="F98" s="257"/>
    </row>
    <row r="99" spans="1:6" ht="23.25" customHeight="1" x14ac:dyDescent="0.15">
      <c r="A99" s="307" t="s">
        <v>902</v>
      </c>
      <c r="B99" s="308" t="s">
        <v>1148</v>
      </c>
      <c r="C99" s="302" t="s">
        <v>1069</v>
      </c>
      <c r="D99" s="224" t="s">
        <v>1069</v>
      </c>
      <c r="E99" s="248">
        <v>2220</v>
      </c>
      <c r="F99" s="257"/>
    </row>
    <row r="100" spans="1:6" ht="23.25" customHeight="1" x14ac:dyDescent="0.15">
      <c r="A100" s="307" t="s">
        <v>902</v>
      </c>
      <c r="B100" s="308" t="s">
        <v>1149</v>
      </c>
      <c r="C100" s="302" t="s">
        <v>1069</v>
      </c>
      <c r="D100" s="224" t="s">
        <v>1069</v>
      </c>
      <c r="E100" s="248">
        <v>1900</v>
      </c>
      <c r="F100" s="257"/>
    </row>
    <row r="101" spans="1:6" ht="23.25" customHeight="1" x14ac:dyDescent="0.15">
      <c r="A101" s="307" t="s">
        <v>902</v>
      </c>
      <c r="B101" s="308" t="s">
        <v>1150</v>
      </c>
      <c r="C101" s="302" t="s">
        <v>1069</v>
      </c>
      <c r="D101" s="224" t="s">
        <v>1069</v>
      </c>
      <c r="E101" s="248">
        <v>2130</v>
      </c>
      <c r="F101" s="257"/>
    </row>
    <row r="102" spans="1:6" ht="23.25" customHeight="1" x14ac:dyDescent="0.15">
      <c r="A102" s="307" t="s">
        <v>902</v>
      </c>
      <c r="B102" s="308" t="s">
        <v>1151</v>
      </c>
      <c r="C102" s="302" t="s">
        <v>1069</v>
      </c>
      <c r="D102" s="224" t="s">
        <v>1069</v>
      </c>
      <c r="E102" s="248">
        <v>2060</v>
      </c>
      <c r="F102" s="257"/>
    </row>
    <row r="103" spans="1:6" ht="23.25" customHeight="1" x14ac:dyDescent="0.15">
      <c r="A103" s="307" t="s">
        <v>902</v>
      </c>
      <c r="B103" s="308" t="s">
        <v>1152</v>
      </c>
      <c r="C103" s="302" t="s">
        <v>1069</v>
      </c>
      <c r="D103" s="224" t="s">
        <v>1069</v>
      </c>
      <c r="E103" s="248">
        <v>2210</v>
      </c>
      <c r="F103" s="257"/>
    </row>
    <row r="104" spans="1:6" ht="23.25" customHeight="1" x14ac:dyDescent="0.15">
      <c r="A104" s="307" t="s">
        <v>902</v>
      </c>
      <c r="B104" s="308" t="s">
        <v>1153</v>
      </c>
      <c r="C104" s="302" t="s">
        <v>1069</v>
      </c>
      <c r="D104" s="224" t="s">
        <v>1069</v>
      </c>
      <c r="E104" s="248">
        <v>2160</v>
      </c>
      <c r="F104" s="257"/>
    </row>
    <row r="105" spans="1:6" ht="23.25" customHeight="1" x14ac:dyDescent="0.15">
      <c r="A105" s="307" t="s">
        <v>902</v>
      </c>
      <c r="B105" s="308" t="s">
        <v>1154</v>
      </c>
      <c r="C105" s="302" t="s">
        <v>1069</v>
      </c>
      <c r="D105" s="224" t="s">
        <v>1069</v>
      </c>
      <c r="E105" s="248">
        <v>2210</v>
      </c>
      <c r="F105" s="257"/>
    </row>
    <row r="106" spans="1:6" ht="23.25" customHeight="1" x14ac:dyDescent="0.15">
      <c r="A106" s="307" t="s">
        <v>902</v>
      </c>
      <c r="B106" s="308" t="s">
        <v>1155</v>
      </c>
      <c r="C106" s="302" t="s">
        <v>908</v>
      </c>
      <c r="D106" s="224" t="s">
        <v>908</v>
      </c>
      <c r="E106" s="248">
        <v>2210</v>
      </c>
      <c r="F106" s="257"/>
    </row>
    <row r="107" spans="1:6" ht="23.25" customHeight="1" x14ac:dyDescent="0.15">
      <c r="A107" s="307" t="s">
        <v>902</v>
      </c>
      <c r="B107" s="308" t="s">
        <v>1156</v>
      </c>
      <c r="C107" s="302" t="s">
        <v>908</v>
      </c>
      <c r="D107" s="224" t="s">
        <v>908</v>
      </c>
      <c r="E107" s="248">
        <v>2180</v>
      </c>
      <c r="F107" s="257"/>
    </row>
    <row r="108" spans="1:6" ht="23.25" customHeight="1" x14ac:dyDescent="0.15">
      <c r="A108" s="307" t="s">
        <v>902</v>
      </c>
      <c r="B108" s="308" t="s">
        <v>1157</v>
      </c>
      <c r="C108" s="302" t="s">
        <v>908</v>
      </c>
      <c r="D108" s="224" t="s">
        <v>908</v>
      </c>
      <c r="E108" s="248">
        <v>2250</v>
      </c>
      <c r="F108" s="257"/>
    </row>
    <row r="109" spans="1:6" ht="23.25" customHeight="1" x14ac:dyDescent="0.15">
      <c r="A109" s="307" t="s">
        <v>902</v>
      </c>
      <c r="B109" s="308" t="s">
        <v>1158</v>
      </c>
      <c r="C109" s="302" t="s">
        <v>929</v>
      </c>
      <c r="D109" s="224" t="s">
        <v>929</v>
      </c>
      <c r="E109" s="248">
        <v>2210</v>
      </c>
      <c r="F109" s="257"/>
    </row>
    <row r="110" spans="1:6" ht="23.25" customHeight="1" x14ac:dyDescent="0.15">
      <c r="A110" s="307" t="s">
        <v>902</v>
      </c>
      <c r="B110" s="308" t="s">
        <v>1159</v>
      </c>
      <c r="C110" s="302" t="s">
        <v>929</v>
      </c>
      <c r="D110" s="224" t="s">
        <v>929</v>
      </c>
      <c r="E110" s="248">
        <v>2450</v>
      </c>
      <c r="F110" s="257"/>
    </row>
    <row r="111" spans="1:6" ht="23.25" customHeight="1" x14ac:dyDescent="0.15">
      <c r="A111" s="307" t="s">
        <v>902</v>
      </c>
      <c r="B111" s="308" t="s">
        <v>1160</v>
      </c>
      <c r="C111" s="302" t="s">
        <v>929</v>
      </c>
      <c r="D111" s="224" t="s">
        <v>929</v>
      </c>
      <c r="E111" s="248">
        <v>2060</v>
      </c>
      <c r="F111" s="257"/>
    </row>
    <row r="112" spans="1:6" ht="23.25" customHeight="1" x14ac:dyDescent="0.15">
      <c r="A112" s="307" t="s">
        <v>902</v>
      </c>
      <c r="B112" s="308" t="s">
        <v>1161</v>
      </c>
      <c r="C112" s="302" t="s">
        <v>929</v>
      </c>
      <c r="D112" s="224" t="s">
        <v>929</v>
      </c>
      <c r="E112" s="248">
        <v>2290</v>
      </c>
      <c r="F112" s="257"/>
    </row>
    <row r="113" spans="1:6" ht="23.25" customHeight="1" x14ac:dyDescent="0.15">
      <c r="A113" s="307" t="s">
        <v>902</v>
      </c>
      <c r="B113" s="308" t="s">
        <v>1162</v>
      </c>
      <c r="C113" s="302" t="s">
        <v>929</v>
      </c>
      <c r="D113" s="224" t="s">
        <v>929</v>
      </c>
      <c r="E113" s="248">
        <v>2090</v>
      </c>
      <c r="F113" s="257"/>
    </row>
    <row r="114" spans="1:6" ht="23.25" customHeight="1" x14ac:dyDescent="0.15">
      <c r="A114" s="307" t="s">
        <v>902</v>
      </c>
      <c r="B114" s="326" t="s">
        <v>1163</v>
      </c>
      <c r="C114" s="302" t="s">
        <v>929</v>
      </c>
      <c r="D114" s="224" t="s">
        <v>929</v>
      </c>
      <c r="E114" s="311">
        <v>1910</v>
      </c>
      <c r="F114" s="257"/>
    </row>
    <row r="115" spans="1:6" s="332" customFormat="1" ht="23.25" customHeight="1" x14ac:dyDescent="0.15">
      <c r="A115" s="327" t="s">
        <v>1164</v>
      </c>
      <c r="B115" s="328" t="s">
        <v>1165</v>
      </c>
      <c r="C115" s="329"/>
      <c r="D115" s="330"/>
      <c r="E115" s="330"/>
      <c r="F115" s="331"/>
    </row>
    <row r="116" spans="1:6" s="283" customFormat="1" ht="21.6" customHeight="1" x14ac:dyDescent="0.15">
      <c r="A116" s="333" t="s">
        <v>1166</v>
      </c>
      <c r="B116" s="334" t="s">
        <v>1167</v>
      </c>
      <c r="C116" s="224" t="s">
        <v>977</v>
      </c>
      <c r="D116" s="314" t="s">
        <v>1168</v>
      </c>
      <c r="E116" s="315">
        <v>2150</v>
      </c>
      <c r="F116" s="316"/>
    </row>
    <row r="117" spans="1:6" s="283" customFormat="1" ht="21.6" customHeight="1" x14ac:dyDescent="0.15">
      <c r="A117" s="307" t="s">
        <v>902</v>
      </c>
      <c r="B117" s="335" t="s">
        <v>1169</v>
      </c>
      <c r="C117" s="224" t="s">
        <v>929</v>
      </c>
      <c r="D117" s="224" t="s">
        <v>929</v>
      </c>
      <c r="E117" s="220">
        <v>2160</v>
      </c>
      <c r="F117" s="258"/>
    </row>
    <row r="118" spans="1:6" s="211" customFormat="1" ht="21.6" customHeight="1" x14ac:dyDescent="0.15">
      <c r="A118" s="303" t="s">
        <v>1164</v>
      </c>
      <c r="B118" s="304" t="s">
        <v>1170</v>
      </c>
      <c r="C118" s="336"/>
      <c r="D118" s="297"/>
      <c r="E118" s="297"/>
      <c r="F118" s="298"/>
    </row>
    <row r="119" spans="1:6" s="283" customFormat="1" ht="21.6" customHeight="1" x14ac:dyDescent="0.15">
      <c r="A119" s="299" t="s">
        <v>1171</v>
      </c>
      <c r="B119" s="308" t="s">
        <v>1172</v>
      </c>
      <c r="C119" s="224" t="s">
        <v>977</v>
      </c>
      <c r="D119" s="309" t="s">
        <v>934</v>
      </c>
      <c r="E119" s="248">
        <v>2550</v>
      </c>
      <c r="F119" s="257"/>
    </row>
    <row r="120" spans="1:6" s="283" customFormat="1" ht="21.6" customHeight="1" x14ac:dyDescent="0.15">
      <c r="A120" s="299" t="s">
        <v>902</v>
      </c>
      <c r="B120" s="308" t="s">
        <v>1173</v>
      </c>
      <c r="C120" s="224" t="s">
        <v>929</v>
      </c>
      <c r="D120" s="224" t="s">
        <v>929</v>
      </c>
      <c r="E120" s="220">
        <v>3300</v>
      </c>
      <c r="F120" s="257"/>
    </row>
    <row r="121" spans="1:6" s="283" customFormat="1" ht="21.6" customHeight="1" x14ac:dyDescent="0.15">
      <c r="A121" s="299" t="s">
        <v>902</v>
      </c>
      <c r="B121" s="308" t="s">
        <v>1174</v>
      </c>
      <c r="C121" s="224" t="s">
        <v>929</v>
      </c>
      <c r="D121" s="224" t="s">
        <v>929</v>
      </c>
      <c r="E121" s="220">
        <v>3220</v>
      </c>
      <c r="F121" s="257"/>
    </row>
    <row r="122" spans="1:6" s="283" customFormat="1" ht="21.6" customHeight="1" x14ac:dyDescent="0.15">
      <c r="A122" s="299" t="s">
        <v>902</v>
      </c>
      <c r="B122" s="308" t="s">
        <v>1175</v>
      </c>
      <c r="C122" s="302" t="s">
        <v>929</v>
      </c>
      <c r="D122" s="224" t="s">
        <v>929</v>
      </c>
      <c r="E122" s="220">
        <v>3000</v>
      </c>
      <c r="F122" s="258"/>
    </row>
    <row r="123" spans="1:6" s="283" customFormat="1" ht="21.6" customHeight="1" x14ac:dyDescent="0.15">
      <c r="A123" s="299" t="s">
        <v>902</v>
      </c>
      <c r="B123" s="317" t="s">
        <v>1176</v>
      </c>
      <c r="C123" s="318" t="s">
        <v>929</v>
      </c>
      <c r="D123" s="219" t="s">
        <v>929</v>
      </c>
      <c r="E123" s="220">
        <v>3570</v>
      </c>
      <c r="F123" s="257"/>
    </row>
    <row r="124" spans="1:6" s="283" customFormat="1" ht="21.6" customHeight="1" x14ac:dyDescent="0.15">
      <c r="A124" s="299" t="s">
        <v>902</v>
      </c>
      <c r="B124" s="308" t="s">
        <v>1177</v>
      </c>
      <c r="C124" s="302" t="s">
        <v>929</v>
      </c>
      <c r="D124" s="224" t="s">
        <v>929</v>
      </c>
      <c r="E124" s="220">
        <v>3000</v>
      </c>
      <c r="F124" s="257"/>
    </row>
    <row r="125" spans="1:6" s="283" customFormat="1" ht="21.6" customHeight="1" x14ac:dyDescent="0.15">
      <c r="A125" s="299" t="s">
        <v>902</v>
      </c>
      <c r="B125" s="308" t="s">
        <v>1178</v>
      </c>
      <c r="C125" s="302" t="s">
        <v>929</v>
      </c>
      <c r="D125" s="224" t="s">
        <v>929</v>
      </c>
      <c r="E125" s="220">
        <v>2810</v>
      </c>
      <c r="F125" s="257"/>
    </row>
    <row r="126" spans="1:6" s="283" customFormat="1" ht="21.6" customHeight="1" x14ac:dyDescent="0.15">
      <c r="A126" s="299" t="s">
        <v>902</v>
      </c>
      <c r="B126" s="308" t="s">
        <v>1179</v>
      </c>
      <c r="C126" s="302" t="s">
        <v>929</v>
      </c>
      <c r="D126" s="224" t="s">
        <v>929</v>
      </c>
      <c r="E126" s="220">
        <v>3330</v>
      </c>
      <c r="F126" s="257"/>
    </row>
    <row r="127" spans="1:6" s="283" customFormat="1" ht="21.6" customHeight="1" x14ac:dyDescent="0.15">
      <c r="A127" s="299" t="s">
        <v>902</v>
      </c>
      <c r="B127" s="308" t="s">
        <v>1180</v>
      </c>
      <c r="C127" s="302" t="s">
        <v>929</v>
      </c>
      <c r="D127" s="224" t="s">
        <v>929</v>
      </c>
      <c r="E127" s="220">
        <v>3260</v>
      </c>
      <c r="F127" s="257"/>
    </row>
    <row r="128" spans="1:6" s="283" customFormat="1" ht="21.6" customHeight="1" x14ac:dyDescent="0.15">
      <c r="A128" s="299" t="s">
        <v>902</v>
      </c>
      <c r="B128" s="308" t="s">
        <v>1181</v>
      </c>
      <c r="C128" s="302" t="s">
        <v>929</v>
      </c>
      <c r="D128" s="224" t="s">
        <v>929</v>
      </c>
      <c r="E128" s="220">
        <v>3140</v>
      </c>
      <c r="F128" s="257"/>
    </row>
    <row r="129" spans="1:6" s="283" customFormat="1" ht="21.6" customHeight="1" x14ac:dyDescent="0.15">
      <c r="A129" s="299" t="s">
        <v>902</v>
      </c>
      <c r="B129" s="308" t="s">
        <v>1182</v>
      </c>
      <c r="C129" s="302" t="s">
        <v>929</v>
      </c>
      <c r="D129" s="224" t="s">
        <v>929</v>
      </c>
      <c r="E129" s="220">
        <v>2380</v>
      </c>
      <c r="F129" s="257"/>
    </row>
    <row r="130" spans="1:6" s="283" customFormat="1" ht="21.6" customHeight="1" x14ac:dyDescent="0.15">
      <c r="A130" s="299" t="s">
        <v>902</v>
      </c>
      <c r="B130" s="326" t="s">
        <v>1183</v>
      </c>
      <c r="C130" s="302" t="s">
        <v>929</v>
      </c>
      <c r="D130" s="224" t="s">
        <v>929</v>
      </c>
      <c r="E130" s="311">
        <v>2850</v>
      </c>
      <c r="F130" s="257"/>
    </row>
    <row r="131" spans="1:6" s="283" customFormat="1" ht="21.6" customHeight="1" x14ac:dyDescent="0.15">
      <c r="A131" s="337" t="s">
        <v>1164</v>
      </c>
      <c r="B131" s="338" t="s">
        <v>1184</v>
      </c>
      <c r="C131" s="339"/>
      <c r="D131" s="340"/>
      <c r="E131" s="340"/>
      <c r="F131" s="341"/>
    </row>
    <row r="132" spans="1:6" s="283" customFormat="1" ht="21.6" customHeight="1" x14ac:dyDescent="0.15">
      <c r="A132" s="299" t="s">
        <v>1185</v>
      </c>
      <c r="B132" s="308" t="s">
        <v>1186</v>
      </c>
      <c r="C132" s="224" t="s">
        <v>977</v>
      </c>
      <c r="D132" s="309" t="s">
        <v>1017</v>
      </c>
      <c r="E132" s="248">
        <v>3890</v>
      </c>
      <c r="F132" s="257"/>
    </row>
    <row r="133" spans="1:6" s="283" customFormat="1" ht="21.6" customHeight="1" x14ac:dyDescent="0.15">
      <c r="A133" s="299" t="s">
        <v>902</v>
      </c>
      <c r="B133" s="308" t="s">
        <v>1187</v>
      </c>
      <c r="C133" s="224" t="s">
        <v>929</v>
      </c>
      <c r="D133" s="309" t="s">
        <v>902</v>
      </c>
      <c r="E133" s="220">
        <v>3960</v>
      </c>
      <c r="F133" s="257"/>
    </row>
    <row r="134" spans="1:6" s="283" customFormat="1" ht="21.6" customHeight="1" x14ac:dyDescent="0.15">
      <c r="A134" s="299" t="s">
        <v>902</v>
      </c>
      <c r="B134" s="342" t="s">
        <v>1188</v>
      </c>
      <c r="C134" s="224" t="s">
        <v>929</v>
      </c>
      <c r="D134" s="343" t="s">
        <v>902</v>
      </c>
      <c r="E134" s="220">
        <v>4240</v>
      </c>
      <c r="F134" s="225" t="s">
        <v>1189</v>
      </c>
    </row>
    <row r="135" spans="1:6" s="283" customFormat="1" ht="21.6" customHeight="1" x14ac:dyDescent="0.15">
      <c r="A135" s="299" t="s">
        <v>902</v>
      </c>
      <c r="B135" s="308" t="s">
        <v>1190</v>
      </c>
      <c r="C135" s="344" t="s">
        <v>902</v>
      </c>
      <c r="D135" s="309" t="s">
        <v>902</v>
      </c>
      <c r="E135" s="220">
        <v>3930</v>
      </c>
      <c r="F135" s="257"/>
    </row>
    <row r="136" spans="1:6" s="283" customFormat="1" ht="21.6" customHeight="1" x14ac:dyDescent="0.15">
      <c r="A136" s="299" t="s">
        <v>902</v>
      </c>
      <c r="B136" s="308" t="s">
        <v>1191</v>
      </c>
      <c r="C136" s="344" t="s">
        <v>902</v>
      </c>
      <c r="D136" s="309" t="s">
        <v>902</v>
      </c>
      <c r="E136" s="220">
        <v>4010</v>
      </c>
      <c r="F136" s="257"/>
    </row>
    <row r="137" spans="1:6" s="283" customFormat="1" ht="21.6" customHeight="1" x14ac:dyDescent="0.15">
      <c r="A137" s="299" t="s">
        <v>902</v>
      </c>
      <c r="B137" s="308" t="s">
        <v>1192</v>
      </c>
      <c r="C137" s="344" t="s">
        <v>902</v>
      </c>
      <c r="D137" s="309" t="s">
        <v>902</v>
      </c>
      <c r="E137" s="220">
        <v>3990</v>
      </c>
      <c r="F137" s="257"/>
    </row>
    <row r="138" spans="1:6" s="283" customFormat="1" ht="21.6" customHeight="1" x14ac:dyDescent="0.15">
      <c r="A138" s="299" t="s">
        <v>902</v>
      </c>
      <c r="B138" s="308" t="s">
        <v>1193</v>
      </c>
      <c r="C138" s="344" t="s">
        <v>902</v>
      </c>
      <c r="D138" s="309" t="s">
        <v>902</v>
      </c>
      <c r="E138" s="220">
        <v>4020</v>
      </c>
      <c r="F138" s="257"/>
    </row>
    <row r="139" spans="1:6" s="283" customFormat="1" ht="21.6" customHeight="1" x14ac:dyDescent="0.15">
      <c r="A139" s="299" t="s">
        <v>902</v>
      </c>
      <c r="B139" s="308" t="s">
        <v>1194</v>
      </c>
      <c r="C139" s="344" t="s">
        <v>902</v>
      </c>
      <c r="D139" s="309" t="s">
        <v>902</v>
      </c>
      <c r="E139" s="220">
        <v>3930</v>
      </c>
      <c r="F139" s="257"/>
    </row>
    <row r="140" spans="1:6" s="283" customFormat="1" ht="21.6" customHeight="1" x14ac:dyDescent="0.15">
      <c r="A140" s="299" t="s">
        <v>902</v>
      </c>
      <c r="B140" s="308" t="s">
        <v>1195</v>
      </c>
      <c r="C140" s="344" t="s">
        <v>902</v>
      </c>
      <c r="D140" s="309" t="s">
        <v>902</v>
      </c>
      <c r="E140" s="220">
        <v>4080</v>
      </c>
      <c r="F140" s="257"/>
    </row>
    <row r="141" spans="1:6" s="283" customFormat="1" ht="21.6" customHeight="1" x14ac:dyDescent="0.15">
      <c r="A141" s="299" t="s">
        <v>902</v>
      </c>
      <c r="B141" s="308" t="s">
        <v>1196</v>
      </c>
      <c r="C141" s="344" t="s">
        <v>902</v>
      </c>
      <c r="D141" s="309" t="s">
        <v>902</v>
      </c>
      <c r="E141" s="220">
        <v>4140</v>
      </c>
      <c r="F141" s="257"/>
    </row>
    <row r="142" spans="1:6" s="283" customFormat="1" ht="21.6" customHeight="1" x14ac:dyDescent="0.15">
      <c r="A142" s="299" t="s">
        <v>902</v>
      </c>
      <c r="B142" s="308" t="s">
        <v>1197</v>
      </c>
      <c r="C142" s="344" t="s">
        <v>902</v>
      </c>
      <c r="D142" s="309" t="s">
        <v>902</v>
      </c>
      <c r="E142" s="220">
        <v>4460</v>
      </c>
      <c r="F142" s="257"/>
    </row>
    <row r="143" spans="1:6" s="283" customFormat="1" ht="21.6" customHeight="1" x14ac:dyDescent="0.15">
      <c r="A143" s="299" t="s">
        <v>902</v>
      </c>
      <c r="B143" s="308" t="s">
        <v>1198</v>
      </c>
      <c r="C143" s="344" t="s">
        <v>902</v>
      </c>
      <c r="D143" s="309" t="s">
        <v>902</v>
      </c>
      <c r="E143" s="220">
        <v>4080</v>
      </c>
      <c r="F143" s="257"/>
    </row>
    <row r="144" spans="1:6" s="283" customFormat="1" ht="21.6" customHeight="1" x14ac:dyDescent="0.15">
      <c r="A144" s="299" t="s">
        <v>902</v>
      </c>
      <c r="B144" s="308" t="s">
        <v>1199</v>
      </c>
      <c r="C144" s="344" t="s">
        <v>902</v>
      </c>
      <c r="D144" s="309" t="s">
        <v>902</v>
      </c>
      <c r="E144" s="220">
        <v>3830</v>
      </c>
      <c r="F144" s="257"/>
    </row>
    <row r="145" spans="1:6" s="283" customFormat="1" ht="21.6" customHeight="1" x14ac:dyDescent="0.15">
      <c r="A145" s="345" t="s">
        <v>902</v>
      </c>
      <c r="B145" s="319" t="s">
        <v>1200</v>
      </c>
      <c r="C145" s="346" t="s">
        <v>902</v>
      </c>
      <c r="D145" s="347" t="s">
        <v>902</v>
      </c>
      <c r="E145" s="321">
        <v>4110</v>
      </c>
      <c r="F145" s="322"/>
    </row>
    <row r="146" spans="1:6" s="283" customFormat="1" ht="21.6" customHeight="1" x14ac:dyDescent="0.15">
      <c r="A146" s="348" t="s">
        <v>1164</v>
      </c>
      <c r="B146" s="349" t="s">
        <v>1201</v>
      </c>
      <c r="C146" s="350"/>
      <c r="D146" s="291"/>
      <c r="E146" s="291"/>
      <c r="F146" s="292"/>
    </row>
    <row r="147" spans="1:6" s="283" customFormat="1" ht="22.5" customHeight="1" x14ac:dyDescent="0.15">
      <c r="A147" s="333" t="s">
        <v>1202</v>
      </c>
      <c r="B147" s="351" t="s">
        <v>1203</v>
      </c>
      <c r="C147" s="224" t="s">
        <v>977</v>
      </c>
      <c r="D147" s="352" t="s">
        <v>1168</v>
      </c>
      <c r="E147" s="353">
        <v>2090</v>
      </c>
      <c r="F147" s="316"/>
    </row>
    <row r="148" spans="1:6" s="283" customFormat="1" ht="22.5" customHeight="1" x14ac:dyDescent="0.15">
      <c r="A148" s="299" t="s">
        <v>902</v>
      </c>
      <c r="B148" s="354" t="s">
        <v>1204</v>
      </c>
      <c r="C148" s="224" t="s">
        <v>929</v>
      </c>
      <c r="D148" s="309" t="s">
        <v>902</v>
      </c>
      <c r="E148" s="282">
        <v>1910</v>
      </c>
      <c r="F148" s="258"/>
    </row>
    <row r="149" spans="1:6" s="283" customFormat="1" ht="22.5" customHeight="1" x14ac:dyDescent="0.15">
      <c r="A149" s="299" t="s">
        <v>902</v>
      </c>
      <c r="B149" s="354" t="s">
        <v>1205</v>
      </c>
      <c r="C149" s="224" t="s">
        <v>929</v>
      </c>
      <c r="D149" s="309" t="s">
        <v>902</v>
      </c>
      <c r="E149" s="282">
        <v>1870</v>
      </c>
      <c r="F149" s="258"/>
    </row>
    <row r="150" spans="1:6" s="283" customFormat="1" ht="22.5" customHeight="1" x14ac:dyDescent="0.15">
      <c r="A150" s="299" t="s">
        <v>902</v>
      </c>
      <c r="B150" s="354" t="s">
        <v>1206</v>
      </c>
      <c r="C150" s="344" t="s">
        <v>902</v>
      </c>
      <c r="D150" s="309" t="s">
        <v>902</v>
      </c>
      <c r="E150" s="282">
        <v>2100</v>
      </c>
      <c r="F150" s="258"/>
    </row>
    <row r="151" spans="1:6" s="283" customFormat="1" ht="22.5" customHeight="1" x14ac:dyDescent="0.15">
      <c r="A151" s="299" t="s">
        <v>902</v>
      </c>
      <c r="B151" s="354" t="s">
        <v>1207</v>
      </c>
      <c r="C151" s="344" t="s">
        <v>902</v>
      </c>
      <c r="D151" s="309" t="s">
        <v>902</v>
      </c>
      <c r="E151" s="282">
        <v>1930</v>
      </c>
      <c r="F151" s="258"/>
    </row>
    <row r="152" spans="1:6" s="283" customFormat="1" ht="22.5" customHeight="1" x14ac:dyDescent="0.15">
      <c r="A152" s="299" t="s">
        <v>902</v>
      </c>
      <c r="B152" s="354" t="s">
        <v>1208</v>
      </c>
      <c r="C152" s="344" t="s">
        <v>902</v>
      </c>
      <c r="D152" s="309" t="s">
        <v>902</v>
      </c>
      <c r="E152" s="282">
        <v>2190</v>
      </c>
      <c r="F152" s="258"/>
    </row>
    <row r="153" spans="1:6" s="283" customFormat="1" ht="22.5" customHeight="1" x14ac:dyDescent="0.15">
      <c r="A153" s="299" t="s">
        <v>902</v>
      </c>
      <c r="B153" s="355" t="s">
        <v>1209</v>
      </c>
      <c r="C153" s="356" t="s">
        <v>902</v>
      </c>
      <c r="D153" s="324" t="s">
        <v>902</v>
      </c>
      <c r="E153" s="282">
        <v>2210</v>
      </c>
      <c r="F153" s="257"/>
    </row>
    <row r="154" spans="1:6" s="283" customFormat="1" ht="22.5" customHeight="1" x14ac:dyDescent="0.15">
      <c r="A154" s="299" t="s">
        <v>902</v>
      </c>
      <c r="B154" s="354" t="s">
        <v>1210</v>
      </c>
      <c r="C154" s="344" t="s">
        <v>902</v>
      </c>
      <c r="D154" s="309" t="s">
        <v>902</v>
      </c>
      <c r="E154" s="282">
        <v>2250</v>
      </c>
      <c r="F154" s="258"/>
    </row>
    <row r="155" spans="1:6" s="283" customFormat="1" ht="22.5" customHeight="1" x14ac:dyDescent="0.15">
      <c r="A155" s="299" t="s">
        <v>902</v>
      </c>
      <c r="B155" s="354" t="s">
        <v>1211</v>
      </c>
      <c r="C155" s="344" t="s">
        <v>902</v>
      </c>
      <c r="D155" s="309" t="s">
        <v>902</v>
      </c>
      <c r="E155" s="282">
        <v>1900</v>
      </c>
      <c r="F155" s="258"/>
    </row>
    <row r="156" spans="1:6" s="283" customFormat="1" ht="22.5" customHeight="1" x14ac:dyDescent="0.15">
      <c r="A156" s="299" t="s">
        <v>902</v>
      </c>
      <c r="B156" s="354" t="s">
        <v>1212</v>
      </c>
      <c r="C156" s="344" t="s">
        <v>902</v>
      </c>
      <c r="D156" s="309" t="s">
        <v>902</v>
      </c>
      <c r="E156" s="282">
        <v>2100</v>
      </c>
      <c r="F156" s="258"/>
    </row>
    <row r="157" spans="1:6" s="283" customFormat="1" ht="22.5" customHeight="1" x14ac:dyDescent="0.15">
      <c r="A157" s="299" t="s">
        <v>902</v>
      </c>
      <c r="B157" s="354" t="s">
        <v>1213</v>
      </c>
      <c r="C157" s="344" t="s">
        <v>902</v>
      </c>
      <c r="D157" s="309" t="s">
        <v>902</v>
      </c>
      <c r="E157" s="282">
        <v>2290</v>
      </c>
      <c r="F157" s="258"/>
    </row>
    <row r="158" spans="1:6" s="283" customFormat="1" ht="22.5" customHeight="1" x14ac:dyDescent="0.15">
      <c r="A158" s="299" t="s">
        <v>902</v>
      </c>
      <c r="B158" s="354" t="s">
        <v>1214</v>
      </c>
      <c r="C158" s="344" t="s">
        <v>902</v>
      </c>
      <c r="D158" s="309" t="s">
        <v>902</v>
      </c>
      <c r="E158" s="282">
        <v>2130</v>
      </c>
      <c r="F158" s="258"/>
    </row>
    <row r="159" spans="1:6" s="283" customFormat="1" ht="22.5" customHeight="1" x14ac:dyDescent="0.15">
      <c r="A159" s="299" t="s">
        <v>902</v>
      </c>
      <c r="B159" s="354" t="s">
        <v>1215</v>
      </c>
      <c r="C159" s="344" t="s">
        <v>902</v>
      </c>
      <c r="D159" s="309" t="s">
        <v>902</v>
      </c>
      <c r="E159" s="282">
        <v>2250</v>
      </c>
      <c r="F159" s="258"/>
    </row>
    <row r="160" spans="1:6" s="283" customFormat="1" ht="22.5" customHeight="1" x14ac:dyDescent="0.15">
      <c r="A160" s="299" t="s">
        <v>902</v>
      </c>
      <c r="B160" s="354" t="s">
        <v>1216</v>
      </c>
      <c r="C160" s="344" t="s">
        <v>902</v>
      </c>
      <c r="D160" s="309" t="s">
        <v>902</v>
      </c>
      <c r="E160" s="282">
        <v>2220</v>
      </c>
      <c r="F160" s="258"/>
    </row>
    <row r="161" spans="1:6" s="283" customFormat="1" ht="22.5" customHeight="1" x14ac:dyDescent="0.15">
      <c r="A161" s="299" t="s">
        <v>902</v>
      </c>
      <c r="B161" s="354" t="s">
        <v>1217</v>
      </c>
      <c r="C161" s="344" t="s">
        <v>902</v>
      </c>
      <c r="D161" s="309" t="s">
        <v>902</v>
      </c>
      <c r="E161" s="282">
        <v>2280</v>
      </c>
      <c r="F161" s="258"/>
    </row>
    <row r="162" spans="1:6" s="283" customFormat="1" ht="22.5" customHeight="1" x14ac:dyDescent="0.15">
      <c r="A162" s="299" t="s">
        <v>902</v>
      </c>
      <c r="B162" s="354" t="s">
        <v>1218</v>
      </c>
      <c r="C162" s="344" t="s">
        <v>902</v>
      </c>
      <c r="D162" s="309" t="s">
        <v>902</v>
      </c>
      <c r="E162" s="282">
        <v>2230</v>
      </c>
      <c r="F162" s="258"/>
    </row>
    <row r="163" spans="1:6" s="283" customFormat="1" ht="22.5" customHeight="1" x14ac:dyDescent="0.15">
      <c r="A163" s="299" t="s">
        <v>902</v>
      </c>
      <c r="B163" s="354" t="s">
        <v>1219</v>
      </c>
      <c r="C163" s="344" t="s">
        <v>902</v>
      </c>
      <c r="D163" s="309" t="s">
        <v>902</v>
      </c>
      <c r="E163" s="282">
        <v>2120</v>
      </c>
      <c r="F163" s="258"/>
    </row>
    <row r="164" spans="1:6" s="283" customFormat="1" ht="22.5" customHeight="1" x14ac:dyDescent="0.15">
      <c r="A164" s="299" t="s">
        <v>902</v>
      </c>
      <c r="B164" s="354" t="s">
        <v>1220</v>
      </c>
      <c r="C164" s="344" t="s">
        <v>902</v>
      </c>
      <c r="D164" s="309" t="s">
        <v>902</v>
      </c>
      <c r="E164" s="282">
        <v>2150</v>
      </c>
      <c r="F164" s="258"/>
    </row>
    <row r="165" spans="1:6" s="283" customFormat="1" ht="22.5" customHeight="1" x14ac:dyDescent="0.15">
      <c r="A165" s="299" t="s">
        <v>902</v>
      </c>
      <c r="B165" s="354" t="s">
        <v>1221</v>
      </c>
      <c r="C165" s="344" t="s">
        <v>902</v>
      </c>
      <c r="D165" s="309" t="s">
        <v>902</v>
      </c>
      <c r="E165" s="282">
        <v>1940</v>
      </c>
      <c r="F165" s="258"/>
    </row>
    <row r="166" spans="1:6" s="283" customFormat="1" ht="22.5" customHeight="1" x14ac:dyDescent="0.15">
      <c r="A166" s="299" t="s">
        <v>902</v>
      </c>
      <c r="B166" s="354" t="s">
        <v>1222</v>
      </c>
      <c r="C166" s="344" t="s">
        <v>902</v>
      </c>
      <c r="D166" s="309" t="s">
        <v>902</v>
      </c>
      <c r="E166" s="282">
        <v>2210</v>
      </c>
      <c r="F166" s="258"/>
    </row>
    <row r="167" spans="1:6" s="283" customFormat="1" ht="22.5" customHeight="1" x14ac:dyDescent="0.15">
      <c r="A167" s="299" t="s">
        <v>902</v>
      </c>
      <c r="B167" s="354" t="s">
        <v>1223</v>
      </c>
      <c r="C167" s="344" t="s">
        <v>902</v>
      </c>
      <c r="D167" s="309" t="s">
        <v>902</v>
      </c>
      <c r="E167" s="282">
        <v>1910</v>
      </c>
      <c r="F167" s="258"/>
    </row>
    <row r="168" spans="1:6" s="283" customFormat="1" ht="22.5" customHeight="1" x14ac:dyDescent="0.15">
      <c r="A168" s="299" t="s">
        <v>902</v>
      </c>
      <c r="B168" s="354" t="s">
        <v>1224</v>
      </c>
      <c r="C168" s="344" t="s">
        <v>902</v>
      </c>
      <c r="D168" s="309" t="s">
        <v>902</v>
      </c>
      <c r="E168" s="282">
        <v>1800</v>
      </c>
      <c r="F168" s="258"/>
    </row>
    <row r="169" spans="1:6" s="283" customFormat="1" ht="22.5" customHeight="1" x14ac:dyDescent="0.15">
      <c r="A169" s="299" t="s">
        <v>902</v>
      </c>
      <c r="B169" s="354" t="s">
        <v>1225</v>
      </c>
      <c r="C169" s="344" t="s">
        <v>902</v>
      </c>
      <c r="D169" s="309" t="s">
        <v>902</v>
      </c>
      <c r="E169" s="282">
        <v>2090</v>
      </c>
      <c r="F169" s="258"/>
    </row>
    <row r="170" spans="1:6" s="283" customFormat="1" ht="22.5" customHeight="1" x14ac:dyDescent="0.15">
      <c r="A170" s="299" t="s">
        <v>902</v>
      </c>
      <c r="B170" s="354" t="s">
        <v>1226</v>
      </c>
      <c r="C170" s="344" t="s">
        <v>902</v>
      </c>
      <c r="D170" s="309" t="s">
        <v>902</v>
      </c>
      <c r="E170" s="282">
        <v>1990</v>
      </c>
      <c r="F170" s="258"/>
    </row>
    <row r="171" spans="1:6" s="283" customFormat="1" ht="22.5" customHeight="1" x14ac:dyDescent="0.15">
      <c r="A171" s="299" t="s">
        <v>902</v>
      </c>
      <c r="B171" s="354" t="s">
        <v>1227</v>
      </c>
      <c r="C171" s="344" t="s">
        <v>902</v>
      </c>
      <c r="D171" s="309" t="s">
        <v>902</v>
      </c>
      <c r="E171" s="282">
        <v>1900</v>
      </c>
      <c r="F171" s="258"/>
    </row>
    <row r="172" spans="1:6" s="283" customFormat="1" ht="22.5" customHeight="1" x14ac:dyDescent="0.15">
      <c r="A172" s="299" t="s">
        <v>902</v>
      </c>
      <c r="B172" s="354" t="s">
        <v>1228</v>
      </c>
      <c r="C172" s="344" t="s">
        <v>902</v>
      </c>
      <c r="D172" s="309" t="s">
        <v>902</v>
      </c>
      <c r="E172" s="282">
        <v>2150</v>
      </c>
      <c r="F172" s="258"/>
    </row>
    <row r="173" spans="1:6" s="283" customFormat="1" ht="22.5" customHeight="1" x14ac:dyDescent="0.15">
      <c r="A173" s="299" t="s">
        <v>902</v>
      </c>
      <c r="B173" s="354" t="s">
        <v>1229</v>
      </c>
      <c r="C173" s="344" t="s">
        <v>902</v>
      </c>
      <c r="D173" s="309" t="s">
        <v>902</v>
      </c>
      <c r="E173" s="282">
        <v>2280</v>
      </c>
      <c r="F173" s="258"/>
    </row>
    <row r="174" spans="1:6" s="283" customFormat="1" ht="22.5" customHeight="1" x14ac:dyDescent="0.15">
      <c r="A174" s="299" t="s">
        <v>902</v>
      </c>
      <c r="B174" s="354" t="s">
        <v>1230</v>
      </c>
      <c r="C174" s="344" t="s">
        <v>902</v>
      </c>
      <c r="D174" s="309" t="s">
        <v>902</v>
      </c>
      <c r="E174" s="282">
        <v>2120</v>
      </c>
      <c r="F174" s="258"/>
    </row>
    <row r="175" spans="1:6" s="283" customFormat="1" ht="22.5" customHeight="1" x14ac:dyDescent="0.15">
      <c r="A175" s="299" t="s">
        <v>902</v>
      </c>
      <c r="B175" s="354" t="s">
        <v>1231</v>
      </c>
      <c r="C175" s="344" t="s">
        <v>902</v>
      </c>
      <c r="D175" s="309" t="s">
        <v>902</v>
      </c>
      <c r="E175" s="282">
        <v>2230</v>
      </c>
      <c r="F175" s="258"/>
    </row>
    <row r="176" spans="1:6" s="283" customFormat="1" ht="22.5" customHeight="1" x14ac:dyDescent="0.15">
      <c r="A176" s="345" t="s">
        <v>902</v>
      </c>
      <c r="B176" s="357" t="s">
        <v>1232</v>
      </c>
      <c r="C176" s="346" t="s">
        <v>902</v>
      </c>
      <c r="D176" s="347" t="s">
        <v>902</v>
      </c>
      <c r="E176" s="358">
        <v>2020</v>
      </c>
      <c r="F176" s="322"/>
    </row>
    <row r="177" spans="1:6" s="283" customFormat="1" ht="22.5" customHeight="1" x14ac:dyDescent="0.15">
      <c r="A177" s="359" t="s">
        <v>1202</v>
      </c>
      <c r="B177" s="355" t="s">
        <v>1233</v>
      </c>
      <c r="C177" s="224" t="s">
        <v>977</v>
      </c>
      <c r="D177" s="360" t="s">
        <v>1168</v>
      </c>
      <c r="E177" s="282">
        <v>2220</v>
      </c>
      <c r="F177" s="257"/>
    </row>
    <row r="178" spans="1:6" s="283" customFormat="1" ht="22.5" customHeight="1" x14ac:dyDescent="0.15">
      <c r="A178" s="299" t="s">
        <v>902</v>
      </c>
      <c r="B178" s="354" t="s">
        <v>1234</v>
      </c>
      <c r="C178" s="224" t="s">
        <v>929</v>
      </c>
      <c r="D178" s="309" t="s">
        <v>902</v>
      </c>
      <c r="E178" s="282">
        <v>2080</v>
      </c>
      <c r="F178" s="258"/>
    </row>
    <row r="179" spans="1:6" s="283" customFormat="1" ht="22.5" customHeight="1" x14ac:dyDescent="0.15">
      <c r="A179" s="299" t="s">
        <v>902</v>
      </c>
      <c r="B179" s="354" t="s">
        <v>1235</v>
      </c>
      <c r="C179" s="224" t="s">
        <v>929</v>
      </c>
      <c r="D179" s="309" t="s">
        <v>902</v>
      </c>
      <c r="E179" s="282">
        <v>2030</v>
      </c>
      <c r="F179" s="258"/>
    </row>
    <row r="180" spans="1:6" s="283" customFormat="1" ht="22.5" customHeight="1" x14ac:dyDescent="0.15">
      <c r="A180" s="299" t="s">
        <v>902</v>
      </c>
      <c r="B180" s="354" t="s">
        <v>1236</v>
      </c>
      <c r="C180" s="344" t="s">
        <v>902</v>
      </c>
      <c r="D180" s="309" t="s">
        <v>902</v>
      </c>
      <c r="E180" s="282">
        <v>2350</v>
      </c>
      <c r="F180" s="258"/>
    </row>
    <row r="181" spans="1:6" s="283" customFormat="1" ht="22.5" customHeight="1" x14ac:dyDescent="0.15">
      <c r="A181" s="299" t="s">
        <v>902</v>
      </c>
      <c r="B181" s="354" t="s">
        <v>1237</v>
      </c>
      <c r="C181" s="344" t="s">
        <v>902</v>
      </c>
      <c r="D181" s="309" t="s">
        <v>902</v>
      </c>
      <c r="E181" s="282">
        <v>1780</v>
      </c>
      <c r="F181" s="258"/>
    </row>
    <row r="182" spans="1:6" s="283" customFormat="1" ht="22.5" customHeight="1" x14ac:dyDescent="0.15">
      <c r="A182" s="299" t="s">
        <v>902</v>
      </c>
      <c r="B182" s="354" t="s">
        <v>1238</v>
      </c>
      <c r="C182" s="344" t="s">
        <v>902</v>
      </c>
      <c r="D182" s="309" t="s">
        <v>902</v>
      </c>
      <c r="E182" s="282">
        <v>2070</v>
      </c>
      <c r="F182" s="258"/>
    </row>
    <row r="183" spans="1:6" s="283" customFormat="1" ht="22.5" customHeight="1" x14ac:dyDescent="0.15">
      <c r="A183" s="299" t="s">
        <v>902</v>
      </c>
      <c r="B183" s="355" t="s">
        <v>1239</v>
      </c>
      <c r="C183" s="356" t="s">
        <v>902</v>
      </c>
      <c r="D183" s="324" t="s">
        <v>902</v>
      </c>
      <c r="E183" s="282">
        <v>1990</v>
      </c>
      <c r="F183" s="257"/>
    </row>
    <row r="184" spans="1:6" s="283" customFormat="1" ht="22.5" customHeight="1" x14ac:dyDescent="0.15">
      <c r="A184" s="299" t="s">
        <v>902</v>
      </c>
      <c r="B184" s="354" t="s">
        <v>1240</v>
      </c>
      <c r="C184" s="344" t="s">
        <v>902</v>
      </c>
      <c r="D184" s="309" t="s">
        <v>902</v>
      </c>
      <c r="E184" s="282">
        <v>1930</v>
      </c>
      <c r="F184" s="258"/>
    </row>
    <row r="185" spans="1:6" s="283" customFormat="1" ht="22.5" customHeight="1" x14ac:dyDescent="0.15">
      <c r="A185" s="299" t="s">
        <v>902</v>
      </c>
      <c r="B185" s="354" t="s">
        <v>1241</v>
      </c>
      <c r="C185" s="344" t="s">
        <v>902</v>
      </c>
      <c r="D185" s="309" t="s">
        <v>902</v>
      </c>
      <c r="E185" s="282">
        <v>2210</v>
      </c>
      <c r="F185" s="258"/>
    </row>
    <row r="186" spans="1:6" s="283" customFormat="1" ht="22.5" customHeight="1" x14ac:dyDescent="0.15">
      <c r="A186" s="299" t="s">
        <v>902</v>
      </c>
      <c r="B186" s="354" t="s">
        <v>1242</v>
      </c>
      <c r="C186" s="344" t="s">
        <v>902</v>
      </c>
      <c r="D186" s="309" t="s">
        <v>902</v>
      </c>
      <c r="E186" s="282">
        <v>2040</v>
      </c>
      <c r="F186" s="258"/>
    </row>
    <row r="187" spans="1:6" s="283" customFormat="1" ht="22.5" customHeight="1" x14ac:dyDescent="0.15">
      <c r="A187" s="299" t="s">
        <v>902</v>
      </c>
      <c r="B187" s="354" t="s">
        <v>1243</v>
      </c>
      <c r="C187" s="344" t="s">
        <v>902</v>
      </c>
      <c r="D187" s="309" t="s">
        <v>902</v>
      </c>
      <c r="E187" s="282">
        <v>950</v>
      </c>
      <c r="F187" s="225" t="s">
        <v>1244</v>
      </c>
    </row>
    <row r="188" spans="1:6" s="283" customFormat="1" ht="22.5" customHeight="1" x14ac:dyDescent="0.15">
      <c r="A188" s="299" t="s">
        <v>902</v>
      </c>
      <c r="B188" s="354" t="s">
        <v>1245</v>
      </c>
      <c r="C188" s="344" t="s">
        <v>902</v>
      </c>
      <c r="D188" s="309" t="s">
        <v>902</v>
      </c>
      <c r="E188" s="282">
        <v>1830</v>
      </c>
      <c r="F188" s="225" t="s">
        <v>1244</v>
      </c>
    </row>
    <row r="189" spans="1:6" s="283" customFormat="1" ht="22.5" customHeight="1" x14ac:dyDescent="0.15">
      <c r="A189" s="299" t="s">
        <v>902</v>
      </c>
      <c r="B189" s="354" t="s">
        <v>1246</v>
      </c>
      <c r="C189" s="344" t="s">
        <v>902</v>
      </c>
      <c r="D189" s="309" t="s">
        <v>902</v>
      </c>
      <c r="E189" s="282">
        <v>2250</v>
      </c>
      <c r="F189" s="225" t="s">
        <v>1244</v>
      </c>
    </row>
    <row r="190" spans="1:6" s="283" customFormat="1" ht="22.5" customHeight="1" x14ac:dyDescent="0.15">
      <c r="A190" s="299" t="s">
        <v>902</v>
      </c>
      <c r="B190" s="354" t="s">
        <v>1247</v>
      </c>
      <c r="C190" s="344" t="s">
        <v>902</v>
      </c>
      <c r="D190" s="309" t="s">
        <v>902</v>
      </c>
      <c r="E190" s="282">
        <v>2250</v>
      </c>
      <c r="F190" s="225" t="s">
        <v>1244</v>
      </c>
    </row>
    <row r="191" spans="1:6" s="283" customFormat="1" ht="22.5" customHeight="1" x14ac:dyDescent="0.15">
      <c r="A191" s="299" t="s">
        <v>902</v>
      </c>
      <c r="B191" s="354" t="s">
        <v>1248</v>
      </c>
      <c r="C191" s="344" t="s">
        <v>902</v>
      </c>
      <c r="D191" s="309" t="s">
        <v>902</v>
      </c>
      <c r="E191" s="282">
        <v>1420</v>
      </c>
      <c r="F191" s="225" t="s">
        <v>1244</v>
      </c>
    </row>
    <row r="192" spans="1:6" s="283" customFormat="1" ht="22.5" customHeight="1" x14ac:dyDescent="0.15">
      <c r="A192" s="299" t="s">
        <v>902</v>
      </c>
      <c r="B192" s="354" t="s">
        <v>1249</v>
      </c>
      <c r="C192" s="344" t="s">
        <v>902</v>
      </c>
      <c r="D192" s="309" t="s">
        <v>902</v>
      </c>
      <c r="E192" s="282">
        <v>2250</v>
      </c>
      <c r="F192" s="225" t="s">
        <v>1244</v>
      </c>
    </row>
    <row r="193" spans="1:6" s="283" customFormat="1" ht="22.5" customHeight="1" x14ac:dyDescent="0.15">
      <c r="A193" s="299" t="s">
        <v>902</v>
      </c>
      <c r="B193" s="354" t="s">
        <v>1250</v>
      </c>
      <c r="C193" s="344" t="s">
        <v>902</v>
      </c>
      <c r="D193" s="309" t="s">
        <v>902</v>
      </c>
      <c r="E193" s="282">
        <v>1420</v>
      </c>
      <c r="F193" s="225" t="s">
        <v>1244</v>
      </c>
    </row>
    <row r="194" spans="1:6" s="283" customFormat="1" ht="22.5" customHeight="1" x14ac:dyDescent="0.15">
      <c r="A194" s="299" t="s">
        <v>902</v>
      </c>
      <c r="B194" s="354" t="s">
        <v>1251</v>
      </c>
      <c r="C194" s="344" t="s">
        <v>902</v>
      </c>
      <c r="D194" s="309" t="s">
        <v>902</v>
      </c>
      <c r="E194" s="282">
        <v>2690</v>
      </c>
      <c r="F194" s="225" t="s">
        <v>1244</v>
      </c>
    </row>
    <row r="195" spans="1:6" s="283" customFormat="1" ht="22.5" customHeight="1" x14ac:dyDescent="0.15">
      <c r="A195" s="299" t="s">
        <v>902</v>
      </c>
      <c r="B195" s="354" t="s">
        <v>1252</v>
      </c>
      <c r="C195" s="344" t="s">
        <v>902</v>
      </c>
      <c r="D195" s="309" t="s">
        <v>902</v>
      </c>
      <c r="E195" s="282">
        <v>1420</v>
      </c>
      <c r="F195" s="225" t="s">
        <v>1244</v>
      </c>
    </row>
    <row r="196" spans="1:6" s="283" customFormat="1" ht="22.5" customHeight="1" x14ac:dyDescent="0.15">
      <c r="A196" s="299" t="s">
        <v>902</v>
      </c>
      <c r="B196" s="354" t="s">
        <v>1253</v>
      </c>
      <c r="C196" s="344" t="s">
        <v>902</v>
      </c>
      <c r="D196" s="309" t="s">
        <v>902</v>
      </c>
      <c r="E196" s="282">
        <v>2690</v>
      </c>
      <c r="F196" s="225" t="s">
        <v>1244</v>
      </c>
    </row>
    <row r="197" spans="1:6" s="283" customFormat="1" ht="22.5" customHeight="1" x14ac:dyDescent="0.15">
      <c r="A197" s="299" t="s">
        <v>902</v>
      </c>
      <c r="B197" s="354" t="s">
        <v>1254</v>
      </c>
      <c r="C197" s="344" t="s">
        <v>902</v>
      </c>
      <c r="D197" s="309" t="s">
        <v>902</v>
      </c>
      <c r="E197" s="282">
        <v>1420</v>
      </c>
      <c r="F197" s="225" t="s">
        <v>1244</v>
      </c>
    </row>
    <row r="198" spans="1:6" s="283" customFormat="1" ht="22.5" customHeight="1" x14ac:dyDescent="0.15">
      <c r="A198" s="299" t="s">
        <v>902</v>
      </c>
      <c r="B198" s="354" t="s">
        <v>1255</v>
      </c>
      <c r="C198" s="344" t="s">
        <v>902</v>
      </c>
      <c r="D198" s="309" t="s">
        <v>902</v>
      </c>
      <c r="E198" s="282">
        <v>2690</v>
      </c>
      <c r="F198" s="225" t="s">
        <v>1244</v>
      </c>
    </row>
    <row r="199" spans="1:6" s="283" customFormat="1" ht="22.5" customHeight="1" x14ac:dyDescent="0.15">
      <c r="A199" s="299" t="s">
        <v>902</v>
      </c>
      <c r="B199" s="354" t="s">
        <v>1256</v>
      </c>
      <c r="C199" s="344" t="s">
        <v>902</v>
      </c>
      <c r="D199" s="309" t="s">
        <v>902</v>
      </c>
      <c r="E199" s="282">
        <v>2250</v>
      </c>
      <c r="F199" s="225" t="s">
        <v>1244</v>
      </c>
    </row>
    <row r="200" spans="1:6" s="283" customFormat="1" ht="22.5" customHeight="1" x14ac:dyDescent="0.15">
      <c r="A200" s="299" t="s">
        <v>902</v>
      </c>
      <c r="B200" s="354" t="s">
        <v>1257</v>
      </c>
      <c r="C200" s="344" t="s">
        <v>902</v>
      </c>
      <c r="D200" s="309" t="s">
        <v>902</v>
      </c>
      <c r="E200" s="282">
        <v>2690</v>
      </c>
      <c r="F200" s="225" t="s">
        <v>1244</v>
      </c>
    </row>
    <row r="201" spans="1:6" s="283" customFormat="1" ht="22.5" customHeight="1" x14ac:dyDescent="0.15">
      <c r="A201" s="299" t="s">
        <v>902</v>
      </c>
      <c r="B201" s="354" t="s">
        <v>1258</v>
      </c>
      <c r="C201" s="344" t="s">
        <v>902</v>
      </c>
      <c r="D201" s="309" t="s">
        <v>902</v>
      </c>
      <c r="E201" s="282">
        <v>1420</v>
      </c>
      <c r="F201" s="225" t="s">
        <v>1244</v>
      </c>
    </row>
    <row r="202" spans="1:6" s="283" customFormat="1" ht="22.5" customHeight="1" x14ac:dyDescent="0.15">
      <c r="A202" s="345" t="s">
        <v>902</v>
      </c>
      <c r="B202" s="357" t="s">
        <v>1259</v>
      </c>
      <c r="C202" s="346" t="s">
        <v>902</v>
      </c>
      <c r="D202" s="347" t="s">
        <v>902</v>
      </c>
      <c r="E202" s="282">
        <v>2690</v>
      </c>
      <c r="F202" s="225" t="s">
        <v>1244</v>
      </c>
    </row>
    <row r="203" spans="1:6" s="283" customFormat="1" ht="22.5" customHeight="1" x14ac:dyDescent="0.15">
      <c r="A203" s="290" t="s">
        <v>1164</v>
      </c>
      <c r="B203" s="260" t="s">
        <v>1260</v>
      </c>
      <c r="C203" s="260"/>
      <c r="D203" s="361"/>
      <c r="E203" s="361"/>
      <c r="F203" s="292"/>
    </row>
    <row r="204" spans="1:6" s="332" customFormat="1" ht="22.5" customHeight="1" x14ac:dyDescent="0.15">
      <c r="A204" s="212" t="s">
        <v>1010</v>
      </c>
      <c r="B204" s="362" t="s">
        <v>1261</v>
      </c>
      <c r="C204" s="213"/>
      <c r="D204" s="213"/>
      <c r="E204" s="213"/>
      <c r="F204" s="363"/>
    </row>
  </sheetData>
  <mergeCells count="2">
    <mergeCell ref="A5:F5"/>
    <mergeCell ref="E25:F25"/>
  </mergeCells>
  <phoneticPr fontId="2" type="noConversion"/>
  <printOptions horizontalCentered="1"/>
  <pageMargins left="0.15748031496062992" right="0.15748031496062992" top="0.98425196850393704" bottom="0.9055118110236221" header="0.51181102362204722" footer="0.51181102362204722"/>
  <pageSetup paperSize="9" scale="97" orientation="portrait" r:id="rId1"/>
  <headerFooter alignWithMargins="0">
    <oddFooter>&amp;C- &amp;P+38 -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E667"/>
  <sheetViews>
    <sheetView workbookViewId="0">
      <selection activeCell="E22" sqref="E22"/>
    </sheetView>
  </sheetViews>
  <sheetFormatPr defaultRowHeight="30" customHeight="1" x14ac:dyDescent="0.15"/>
  <cols>
    <col min="1" max="1" width="22.109375" style="18" bestFit="1" customWidth="1"/>
    <col min="2" max="2" width="16.6640625" style="10" customWidth="1"/>
    <col min="3" max="3" width="17.77734375" style="10" customWidth="1"/>
    <col min="4" max="4" width="11.109375" style="10" customWidth="1"/>
    <col min="5" max="5" width="15.44140625" style="19" customWidth="1"/>
    <col min="6" max="6" width="3.33203125" style="11" customWidth="1"/>
    <col min="7" max="16384" width="8.88671875" style="11"/>
  </cols>
  <sheetData>
    <row r="1" spans="1:5" s="14" customFormat="1" ht="22.5" customHeight="1" x14ac:dyDescent="0.15">
      <c r="A1" s="567" t="s">
        <v>46</v>
      </c>
      <c r="B1" s="567"/>
      <c r="C1" s="567"/>
      <c r="D1" s="573" t="s">
        <v>921</v>
      </c>
      <c r="E1" s="573"/>
    </row>
    <row r="2" spans="1:5" s="15" customFormat="1" ht="22.5" customHeight="1" x14ac:dyDescent="0.15">
      <c r="A2" s="102" t="s">
        <v>678</v>
      </c>
      <c r="B2" s="87" t="s">
        <v>679</v>
      </c>
      <c r="C2" s="87" t="s">
        <v>680</v>
      </c>
      <c r="D2" s="3" t="s">
        <v>681</v>
      </c>
      <c r="E2" s="88" t="s">
        <v>682</v>
      </c>
    </row>
    <row r="3" spans="1:5" s="18" customFormat="1" ht="22.35" customHeight="1" x14ac:dyDescent="0.15">
      <c r="A3" s="95" t="s">
        <v>671</v>
      </c>
      <c r="B3" s="2" t="s">
        <v>386</v>
      </c>
      <c r="C3" s="2" t="s">
        <v>102</v>
      </c>
      <c r="D3" s="165">
        <v>6340</v>
      </c>
      <c r="E3" s="96"/>
    </row>
    <row r="4" spans="1:5" s="18" customFormat="1" ht="22.35" customHeight="1" x14ac:dyDescent="0.15">
      <c r="A4" s="89" t="s">
        <v>379</v>
      </c>
      <c r="B4" s="1" t="s">
        <v>685</v>
      </c>
      <c r="C4" s="1" t="s">
        <v>685</v>
      </c>
      <c r="D4" s="91">
        <v>7460</v>
      </c>
      <c r="E4" s="92"/>
    </row>
    <row r="5" spans="1:5" s="18" customFormat="1" ht="22.35" customHeight="1" x14ac:dyDescent="0.15">
      <c r="A5" s="89" t="s">
        <v>671</v>
      </c>
      <c r="B5" s="1" t="s">
        <v>521</v>
      </c>
      <c r="C5" s="1" t="s">
        <v>692</v>
      </c>
      <c r="D5" s="91">
        <v>6470</v>
      </c>
      <c r="E5" s="4" t="s">
        <v>1472</v>
      </c>
    </row>
    <row r="6" spans="1:5" s="18" customFormat="1" ht="22.35" customHeight="1" x14ac:dyDescent="0.15">
      <c r="A6" s="89" t="s">
        <v>379</v>
      </c>
      <c r="B6" s="1" t="s">
        <v>685</v>
      </c>
      <c r="C6" s="1" t="s">
        <v>685</v>
      </c>
      <c r="D6" s="91">
        <v>7330</v>
      </c>
      <c r="E6" s="4" t="s">
        <v>1472</v>
      </c>
    </row>
    <row r="7" spans="1:5" s="18" customFormat="1" ht="22.35" customHeight="1" x14ac:dyDescent="0.15">
      <c r="A7" s="89" t="s">
        <v>671</v>
      </c>
      <c r="B7" s="1" t="s">
        <v>522</v>
      </c>
      <c r="C7" s="1" t="s">
        <v>692</v>
      </c>
      <c r="D7" s="91">
        <v>6640</v>
      </c>
      <c r="E7" s="4" t="s">
        <v>1472</v>
      </c>
    </row>
    <row r="8" spans="1:5" s="18" customFormat="1" ht="22.35" customHeight="1" x14ac:dyDescent="0.15">
      <c r="A8" s="89" t="s">
        <v>379</v>
      </c>
      <c r="B8" s="1" t="s">
        <v>685</v>
      </c>
      <c r="C8" s="1" t="s">
        <v>685</v>
      </c>
      <c r="D8" s="91">
        <v>7380</v>
      </c>
      <c r="E8" s="4" t="s">
        <v>1472</v>
      </c>
    </row>
    <row r="9" spans="1:5" s="18" customFormat="1" ht="22.35" customHeight="1" x14ac:dyDescent="0.15">
      <c r="A9" s="89" t="s">
        <v>671</v>
      </c>
      <c r="B9" s="1" t="s">
        <v>523</v>
      </c>
      <c r="C9" s="1" t="s">
        <v>665</v>
      </c>
      <c r="D9" s="91">
        <v>5360</v>
      </c>
      <c r="E9" s="92"/>
    </row>
    <row r="10" spans="1:5" s="18" customFormat="1" ht="22.35" customHeight="1" x14ac:dyDescent="0.15">
      <c r="A10" s="89" t="s">
        <v>379</v>
      </c>
      <c r="B10" s="1" t="s">
        <v>685</v>
      </c>
      <c r="C10" s="1" t="s">
        <v>685</v>
      </c>
      <c r="D10" s="91">
        <v>7450</v>
      </c>
      <c r="E10" s="92"/>
    </row>
    <row r="11" spans="1:5" s="18" customFormat="1" ht="22.35" customHeight="1" x14ac:dyDescent="0.15">
      <c r="A11" s="89" t="s">
        <v>671</v>
      </c>
      <c r="B11" s="1" t="s">
        <v>524</v>
      </c>
      <c r="C11" s="1" t="s">
        <v>384</v>
      </c>
      <c r="D11" s="91">
        <v>6340</v>
      </c>
      <c r="E11" s="92"/>
    </row>
    <row r="12" spans="1:5" s="18" customFormat="1" ht="22.35" customHeight="1" x14ac:dyDescent="0.15">
      <c r="A12" s="89" t="s">
        <v>379</v>
      </c>
      <c r="B12" s="1" t="s">
        <v>685</v>
      </c>
      <c r="C12" s="1" t="s">
        <v>685</v>
      </c>
      <c r="D12" s="91">
        <v>6980</v>
      </c>
      <c r="E12" s="92"/>
    </row>
    <row r="13" spans="1:5" s="18" customFormat="1" ht="22.35" customHeight="1" x14ac:dyDescent="0.15">
      <c r="A13" s="89" t="s">
        <v>671</v>
      </c>
      <c r="B13" s="1" t="s">
        <v>525</v>
      </c>
      <c r="C13" s="1" t="s">
        <v>102</v>
      </c>
      <c r="D13" s="91">
        <v>6580</v>
      </c>
      <c r="E13" s="92"/>
    </row>
    <row r="14" spans="1:5" s="18" customFormat="1" ht="22.35" customHeight="1" x14ac:dyDescent="0.15">
      <c r="A14" s="89" t="s">
        <v>379</v>
      </c>
      <c r="B14" s="1" t="s">
        <v>685</v>
      </c>
      <c r="C14" s="1" t="s">
        <v>685</v>
      </c>
      <c r="D14" s="91">
        <v>7450</v>
      </c>
      <c r="E14" s="92"/>
    </row>
    <row r="15" spans="1:5" s="18" customFormat="1" ht="22.35" customHeight="1" x14ac:dyDescent="0.15">
      <c r="A15" s="89" t="s">
        <v>671</v>
      </c>
      <c r="B15" s="1" t="s">
        <v>526</v>
      </c>
      <c r="C15" s="1" t="s">
        <v>662</v>
      </c>
      <c r="D15" s="91">
        <v>5930</v>
      </c>
      <c r="E15" s="92"/>
    </row>
    <row r="16" spans="1:5" s="18" customFormat="1" ht="22.35" customHeight="1" x14ac:dyDescent="0.15">
      <c r="A16" s="89" t="s">
        <v>379</v>
      </c>
      <c r="B16" s="1" t="s">
        <v>685</v>
      </c>
      <c r="C16" s="1" t="s">
        <v>685</v>
      </c>
      <c r="D16" s="91">
        <v>7430</v>
      </c>
      <c r="E16" s="92"/>
    </row>
    <row r="17" spans="1:5" s="18" customFormat="1" ht="22.35" customHeight="1" x14ac:dyDescent="0.15">
      <c r="A17" s="89" t="s">
        <v>671</v>
      </c>
      <c r="B17" s="1" t="s">
        <v>527</v>
      </c>
      <c r="C17" s="1" t="s">
        <v>390</v>
      </c>
      <c r="D17" s="91">
        <v>6110</v>
      </c>
      <c r="E17" s="92"/>
    </row>
    <row r="18" spans="1:5" s="18" customFormat="1" ht="22.35" customHeight="1" x14ac:dyDescent="0.15">
      <c r="A18" s="89" t="s">
        <v>379</v>
      </c>
      <c r="B18" s="1" t="s">
        <v>685</v>
      </c>
      <c r="C18" s="1" t="s">
        <v>685</v>
      </c>
      <c r="D18" s="91">
        <v>7270</v>
      </c>
      <c r="E18" s="92"/>
    </row>
    <row r="19" spans="1:5" s="18" customFormat="1" ht="22.35" customHeight="1" x14ac:dyDescent="0.15">
      <c r="A19" s="89" t="s">
        <v>671</v>
      </c>
      <c r="B19" s="1" t="s">
        <v>528</v>
      </c>
      <c r="C19" s="1" t="s">
        <v>328</v>
      </c>
      <c r="D19" s="91">
        <v>6100</v>
      </c>
      <c r="E19" s="92"/>
    </row>
    <row r="20" spans="1:5" s="18" customFormat="1" ht="22.35" customHeight="1" x14ac:dyDescent="0.15">
      <c r="A20" s="89" t="s">
        <v>379</v>
      </c>
      <c r="B20" s="1" t="s">
        <v>685</v>
      </c>
      <c r="C20" s="1" t="s">
        <v>685</v>
      </c>
      <c r="D20" s="91">
        <v>6980</v>
      </c>
      <c r="E20" s="92"/>
    </row>
    <row r="21" spans="1:5" s="18" customFormat="1" ht="22.35" customHeight="1" x14ac:dyDescent="0.15">
      <c r="A21" s="89" t="s">
        <v>671</v>
      </c>
      <c r="B21" s="1" t="s">
        <v>529</v>
      </c>
      <c r="C21" s="1" t="s">
        <v>662</v>
      </c>
      <c r="D21" s="91">
        <v>5870</v>
      </c>
      <c r="E21" s="92"/>
    </row>
    <row r="22" spans="1:5" s="18" customFormat="1" ht="22.35" customHeight="1" x14ac:dyDescent="0.15">
      <c r="A22" s="89" t="s">
        <v>379</v>
      </c>
      <c r="B22" s="1" t="s">
        <v>685</v>
      </c>
      <c r="C22" s="1" t="s">
        <v>685</v>
      </c>
      <c r="D22" s="91">
        <v>7330</v>
      </c>
      <c r="E22" s="92"/>
    </row>
    <row r="23" spans="1:5" s="18" customFormat="1" ht="22.35" customHeight="1" x14ac:dyDescent="0.15">
      <c r="A23" s="89" t="s">
        <v>671</v>
      </c>
      <c r="B23" s="1" t="s">
        <v>530</v>
      </c>
      <c r="C23" s="1" t="s">
        <v>664</v>
      </c>
      <c r="D23" s="91">
        <v>5370</v>
      </c>
      <c r="E23" s="92"/>
    </row>
    <row r="24" spans="1:5" s="18" customFormat="1" ht="22.35" customHeight="1" x14ac:dyDescent="0.15">
      <c r="A24" s="89" t="s">
        <v>379</v>
      </c>
      <c r="B24" s="1" t="s">
        <v>685</v>
      </c>
      <c r="C24" s="1" t="s">
        <v>685</v>
      </c>
      <c r="D24" s="91">
        <v>6740</v>
      </c>
      <c r="E24" s="4"/>
    </row>
    <row r="25" spans="1:5" s="18" customFormat="1" ht="22.35" customHeight="1" x14ac:dyDescent="0.15">
      <c r="A25" s="89" t="s">
        <v>671</v>
      </c>
      <c r="B25" s="1" t="s">
        <v>531</v>
      </c>
      <c r="C25" s="1" t="s">
        <v>667</v>
      </c>
      <c r="D25" s="91">
        <v>5990</v>
      </c>
      <c r="E25" s="92"/>
    </row>
    <row r="26" spans="1:5" s="18" customFormat="1" ht="22.35" customHeight="1" x14ac:dyDescent="0.15">
      <c r="A26" s="89" t="s">
        <v>379</v>
      </c>
      <c r="B26" s="1" t="s">
        <v>685</v>
      </c>
      <c r="C26" s="1" t="s">
        <v>685</v>
      </c>
      <c r="D26" s="91">
        <v>6970</v>
      </c>
      <c r="E26" s="92"/>
    </row>
    <row r="27" spans="1:5" s="18" customFormat="1" ht="22.35" customHeight="1" x14ac:dyDescent="0.15">
      <c r="A27" s="89" t="s">
        <v>671</v>
      </c>
      <c r="B27" s="1" t="s">
        <v>396</v>
      </c>
      <c r="C27" s="1" t="s">
        <v>667</v>
      </c>
      <c r="D27" s="91">
        <v>5870</v>
      </c>
      <c r="E27" s="92"/>
    </row>
    <row r="28" spans="1:5" s="18" customFormat="1" ht="22.35" customHeight="1" x14ac:dyDescent="0.15">
      <c r="A28" s="89" t="s">
        <v>379</v>
      </c>
      <c r="B28" s="1" t="s">
        <v>685</v>
      </c>
      <c r="C28" s="1" t="s">
        <v>685</v>
      </c>
      <c r="D28" s="91">
        <v>7330</v>
      </c>
      <c r="E28" s="92"/>
    </row>
    <row r="29" spans="1:5" s="18" customFormat="1" ht="22.35" customHeight="1" x14ac:dyDescent="0.15">
      <c r="A29" s="89" t="s">
        <v>671</v>
      </c>
      <c r="B29" s="1" t="s">
        <v>400</v>
      </c>
      <c r="C29" s="1" t="s">
        <v>187</v>
      </c>
      <c r="D29" s="91">
        <v>6580</v>
      </c>
      <c r="E29" s="4" t="s">
        <v>348</v>
      </c>
    </row>
    <row r="30" spans="1:5" s="18" customFormat="1" ht="22.35" customHeight="1" x14ac:dyDescent="0.15">
      <c r="A30" s="89" t="s">
        <v>379</v>
      </c>
      <c r="B30" s="1" t="s">
        <v>685</v>
      </c>
      <c r="C30" s="1" t="s">
        <v>685</v>
      </c>
      <c r="D30" s="91">
        <v>7450</v>
      </c>
      <c r="E30" s="4" t="s">
        <v>348</v>
      </c>
    </row>
    <row r="31" spans="1:5" s="18" customFormat="1" ht="22.35" customHeight="1" x14ac:dyDescent="0.15">
      <c r="A31" s="89" t="s">
        <v>671</v>
      </c>
      <c r="B31" s="1" t="s">
        <v>532</v>
      </c>
      <c r="C31" s="1" t="s">
        <v>395</v>
      </c>
      <c r="D31" s="91">
        <v>5610</v>
      </c>
      <c r="E31" s="92"/>
    </row>
    <row r="32" spans="1:5" s="18" customFormat="1" ht="22.35" customHeight="1" x14ac:dyDescent="0.15">
      <c r="A32" s="89" t="s">
        <v>379</v>
      </c>
      <c r="B32" s="1" t="s">
        <v>685</v>
      </c>
      <c r="C32" s="1" t="s">
        <v>685</v>
      </c>
      <c r="D32" s="91">
        <v>7090</v>
      </c>
      <c r="E32" s="92"/>
    </row>
    <row r="33" spans="1:5" s="18" customFormat="1" ht="22.35" customHeight="1" x14ac:dyDescent="0.15">
      <c r="A33" s="89" t="s">
        <v>671</v>
      </c>
      <c r="B33" s="1" t="s">
        <v>533</v>
      </c>
      <c r="C33" s="1" t="s">
        <v>95</v>
      </c>
      <c r="D33" s="91">
        <v>5930</v>
      </c>
      <c r="E33" s="92"/>
    </row>
    <row r="34" spans="1:5" s="18" customFormat="1" ht="22.35" customHeight="1" x14ac:dyDescent="0.15">
      <c r="A34" s="89" t="s">
        <v>379</v>
      </c>
      <c r="B34" s="1" t="s">
        <v>685</v>
      </c>
      <c r="C34" s="1" t="s">
        <v>685</v>
      </c>
      <c r="D34" s="91">
        <v>7450</v>
      </c>
      <c r="E34" s="92"/>
    </row>
    <row r="35" spans="1:5" s="18" customFormat="1" ht="22.35" customHeight="1" x14ac:dyDescent="0.15">
      <c r="A35" s="89" t="s">
        <v>671</v>
      </c>
      <c r="B35" s="1" t="s">
        <v>534</v>
      </c>
      <c r="C35" s="1" t="s">
        <v>95</v>
      </c>
      <c r="D35" s="91">
        <v>6580</v>
      </c>
      <c r="E35" s="92"/>
    </row>
    <row r="36" spans="1:5" s="18" customFormat="1" ht="22.35" customHeight="1" x14ac:dyDescent="0.15">
      <c r="A36" s="89" t="s">
        <v>379</v>
      </c>
      <c r="B36" s="1" t="s">
        <v>685</v>
      </c>
      <c r="C36" s="1" t="s">
        <v>685</v>
      </c>
      <c r="D36" s="91">
        <v>7330</v>
      </c>
      <c r="E36" s="92"/>
    </row>
    <row r="37" spans="1:5" s="18" customFormat="1" ht="22.35" customHeight="1" x14ac:dyDescent="0.15">
      <c r="A37" s="89" t="s">
        <v>671</v>
      </c>
      <c r="B37" s="1" t="s">
        <v>535</v>
      </c>
      <c r="C37" s="1" t="s">
        <v>451</v>
      </c>
      <c r="D37" s="91">
        <v>6220</v>
      </c>
      <c r="E37" s="92"/>
    </row>
    <row r="38" spans="1:5" s="18" customFormat="1" ht="22.35" customHeight="1" x14ac:dyDescent="0.15">
      <c r="A38" s="89" t="s">
        <v>379</v>
      </c>
      <c r="B38" s="1" t="s">
        <v>685</v>
      </c>
      <c r="C38" s="1" t="s">
        <v>685</v>
      </c>
      <c r="D38" s="91">
        <v>7220</v>
      </c>
      <c r="E38" s="92"/>
    </row>
    <row r="39" spans="1:5" s="18" customFormat="1" ht="22.35" customHeight="1" x14ac:dyDescent="0.15">
      <c r="A39" s="89" t="s">
        <v>536</v>
      </c>
      <c r="B39" s="1" t="s">
        <v>479</v>
      </c>
      <c r="C39" s="1" t="s">
        <v>664</v>
      </c>
      <c r="D39" s="91">
        <v>3120</v>
      </c>
      <c r="E39" s="92"/>
    </row>
    <row r="40" spans="1:5" s="18" customFormat="1" ht="22.35" customHeight="1" x14ac:dyDescent="0.15">
      <c r="A40" s="89" t="s">
        <v>537</v>
      </c>
      <c r="B40" s="1" t="s">
        <v>184</v>
      </c>
      <c r="C40" s="1" t="s">
        <v>685</v>
      </c>
      <c r="D40" s="91">
        <v>2990</v>
      </c>
      <c r="E40" s="92"/>
    </row>
    <row r="41" spans="1:5" s="18" customFormat="1" ht="22.35" customHeight="1" x14ac:dyDescent="0.15">
      <c r="A41" s="89" t="s">
        <v>480</v>
      </c>
      <c r="B41" s="1" t="s">
        <v>481</v>
      </c>
      <c r="C41" s="1" t="s">
        <v>662</v>
      </c>
      <c r="D41" s="91">
        <v>3330</v>
      </c>
      <c r="E41" s="4"/>
    </row>
    <row r="42" spans="1:5" s="18" customFormat="1" ht="22.35" customHeight="1" x14ac:dyDescent="0.15">
      <c r="A42" s="89" t="s">
        <v>482</v>
      </c>
      <c r="B42" s="1" t="s">
        <v>184</v>
      </c>
      <c r="C42" s="1" t="s">
        <v>685</v>
      </c>
      <c r="D42" s="91">
        <v>3660</v>
      </c>
      <c r="E42" s="92"/>
    </row>
    <row r="43" spans="1:5" s="18" customFormat="1" ht="22.35" customHeight="1" x14ac:dyDescent="0.15">
      <c r="A43" s="89" t="s">
        <v>538</v>
      </c>
      <c r="B43" s="1" t="s">
        <v>483</v>
      </c>
      <c r="C43" s="1" t="s">
        <v>102</v>
      </c>
      <c r="D43" s="91">
        <v>3550</v>
      </c>
      <c r="E43" s="4"/>
    </row>
    <row r="44" spans="1:5" s="18" customFormat="1" ht="22.35" customHeight="1" x14ac:dyDescent="0.15">
      <c r="A44" s="89" t="s">
        <v>539</v>
      </c>
      <c r="B44" s="1" t="s">
        <v>184</v>
      </c>
      <c r="C44" s="1" t="s">
        <v>685</v>
      </c>
      <c r="D44" s="91">
        <v>3880</v>
      </c>
      <c r="E44" s="92"/>
    </row>
    <row r="45" spans="1:5" s="18" customFormat="1" ht="22.35" customHeight="1" x14ac:dyDescent="0.15">
      <c r="A45" s="534" t="s">
        <v>538</v>
      </c>
      <c r="B45" s="535" t="s">
        <v>484</v>
      </c>
      <c r="C45" s="535" t="s">
        <v>102</v>
      </c>
      <c r="D45" s="536">
        <v>3490</v>
      </c>
      <c r="E45" s="537"/>
    </row>
    <row r="46" spans="1:5" s="18" customFormat="1" ht="22.35" customHeight="1" x14ac:dyDescent="0.15">
      <c r="A46" s="534" t="s">
        <v>539</v>
      </c>
      <c r="B46" s="535" t="s">
        <v>184</v>
      </c>
      <c r="C46" s="535" t="s">
        <v>685</v>
      </c>
      <c r="D46" s="536">
        <v>3990</v>
      </c>
      <c r="E46" s="537"/>
    </row>
    <row r="47" spans="1:5" s="18" customFormat="1" ht="22.35" customHeight="1" x14ac:dyDescent="0.15">
      <c r="A47" s="534" t="s">
        <v>538</v>
      </c>
      <c r="B47" s="535" t="s">
        <v>485</v>
      </c>
      <c r="C47" s="535" t="s">
        <v>691</v>
      </c>
      <c r="D47" s="536">
        <v>3190</v>
      </c>
      <c r="E47" s="538" t="s">
        <v>1472</v>
      </c>
    </row>
    <row r="48" spans="1:5" s="18" customFormat="1" ht="22.35" customHeight="1" x14ac:dyDescent="0.15">
      <c r="A48" s="534" t="s">
        <v>539</v>
      </c>
      <c r="B48" s="535" t="s">
        <v>184</v>
      </c>
      <c r="C48" s="535" t="s">
        <v>685</v>
      </c>
      <c r="D48" s="536">
        <v>3840</v>
      </c>
      <c r="E48" s="538" t="s">
        <v>1472</v>
      </c>
    </row>
    <row r="49" spans="1:5" s="18" customFormat="1" ht="22.35" customHeight="1" x14ac:dyDescent="0.15">
      <c r="A49" s="534" t="s">
        <v>538</v>
      </c>
      <c r="B49" s="535" t="s">
        <v>486</v>
      </c>
      <c r="C49" s="535" t="s">
        <v>665</v>
      </c>
      <c r="D49" s="536">
        <v>2990</v>
      </c>
      <c r="E49" s="537"/>
    </row>
    <row r="50" spans="1:5" s="18" customFormat="1" ht="22.35" customHeight="1" x14ac:dyDescent="0.15">
      <c r="A50" s="534" t="s">
        <v>539</v>
      </c>
      <c r="B50" s="535" t="s">
        <v>184</v>
      </c>
      <c r="C50" s="535" t="s">
        <v>685</v>
      </c>
      <c r="D50" s="536">
        <v>3780</v>
      </c>
      <c r="E50" s="537"/>
    </row>
    <row r="51" spans="1:5" s="18" customFormat="1" ht="22.35" customHeight="1" x14ac:dyDescent="0.15">
      <c r="A51" s="534" t="s">
        <v>538</v>
      </c>
      <c r="B51" s="535" t="s">
        <v>487</v>
      </c>
      <c r="C51" s="535" t="s">
        <v>665</v>
      </c>
      <c r="D51" s="536">
        <v>3120</v>
      </c>
      <c r="E51" s="537"/>
    </row>
    <row r="52" spans="1:5" s="18" customFormat="1" ht="22.35" customHeight="1" x14ac:dyDescent="0.15">
      <c r="A52" s="534" t="s">
        <v>539</v>
      </c>
      <c r="B52" s="535" t="s">
        <v>184</v>
      </c>
      <c r="C52" s="535" t="s">
        <v>685</v>
      </c>
      <c r="D52" s="536">
        <v>3990</v>
      </c>
      <c r="E52" s="537"/>
    </row>
    <row r="53" spans="1:5" s="18" customFormat="1" ht="22.35" customHeight="1" x14ac:dyDescent="0.15">
      <c r="A53" s="534" t="s">
        <v>538</v>
      </c>
      <c r="B53" s="535" t="s">
        <v>479</v>
      </c>
      <c r="C53" s="535" t="s">
        <v>664</v>
      </c>
      <c r="D53" s="536">
        <v>3230</v>
      </c>
      <c r="E53" s="537"/>
    </row>
    <row r="54" spans="1:5" s="18" customFormat="1" ht="22.35" customHeight="1" x14ac:dyDescent="0.15">
      <c r="A54" s="534" t="s">
        <v>539</v>
      </c>
      <c r="B54" s="535" t="s">
        <v>184</v>
      </c>
      <c r="C54" s="535" t="s">
        <v>685</v>
      </c>
      <c r="D54" s="536">
        <v>3230</v>
      </c>
      <c r="E54" s="537"/>
    </row>
    <row r="55" spans="1:5" s="18" customFormat="1" ht="22.35" customHeight="1" x14ac:dyDescent="0.15">
      <c r="A55" s="534" t="s">
        <v>538</v>
      </c>
      <c r="B55" s="535" t="s">
        <v>488</v>
      </c>
      <c r="C55" s="535" t="s">
        <v>662</v>
      </c>
      <c r="D55" s="536">
        <v>3230</v>
      </c>
      <c r="E55" s="537"/>
    </row>
    <row r="56" spans="1:5" s="18" customFormat="1" ht="22.35" customHeight="1" x14ac:dyDescent="0.15">
      <c r="A56" s="534" t="s">
        <v>539</v>
      </c>
      <c r="B56" s="535" t="s">
        <v>184</v>
      </c>
      <c r="C56" s="535" t="s">
        <v>685</v>
      </c>
      <c r="D56" s="536">
        <v>3450</v>
      </c>
      <c r="E56" s="537"/>
    </row>
    <row r="57" spans="1:5" s="18" customFormat="1" ht="22.35" customHeight="1" x14ac:dyDescent="0.15">
      <c r="A57" s="534" t="s">
        <v>538</v>
      </c>
      <c r="B57" s="535" t="s">
        <v>481</v>
      </c>
      <c r="C57" s="535" t="s">
        <v>662</v>
      </c>
      <c r="D57" s="536">
        <v>3120</v>
      </c>
      <c r="E57" s="537"/>
    </row>
    <row r="58" spans="1:5" s="18" customFormat="1" ht="22.35" customHeight="1" x14ac:dyDescent="0.15">
      <c r="A58" s="534" t="s">
        <v>539</v>
      </c>
      <c r="B58" s="535" t="s">
        <v>184</v>
      </c>
      <c r="C58" s="535" t="s">
        <v>685</v>
      </c>
      <c r="D58" s="536">
        <v>3990</v>
      </c>
      <c r="E58" s="537"/>
    </row>
    <row r="59" spans="1:5" s="18" customFormat="1" ht="22.35" customHeight="1" x14ac:dyDescent="0.15">
      <c r="A59" s="534" t="s">
        <v>538</v>
      </c>
      <c r="B59" s="535" t="s">
        <v>489</v>
      </c>
      <c r="C59" s="535" t="s">
        <v>667</v>
      </c>
      <c r="D59" s="536">
        <v>3450</v>
      </c>
      <c r="E59" s="537"/>
    </row>
    <row r="60" spans="1:5" s="18" customFormat="1" ht="22.35" customHeight="1" x14ac:dyDescent="0.15">
      <c r="A60" s="534" t="s">
        <v>539</v>
      </c>
      <c r="B60" s="535" t="s">
        <v>184</v>
      </c>
      <c r="C60" s="535" t="s">
        <v>685</v>
      </c>
      <c r="D60" s="536">
        <v>4100</v>
      </c>
      <c r="E60" s="537"/>
    </row>
    <row r="61" spans="1:5" s="18" customFormat="1" ht="22.35" customHeight="1" x14ac:dyDescent="0.15">
      <c r="A61" s="534" t="s">
        <v>538</v>
      </c>
      <c r="B61" s="535" t="s">
        <v>490</v>
      </c>
      <c r="C61" s="535" t="s">
        <v>667</v>
      </c>
      <c r="D61" s="536">
        <v>3130</v>
      </c>
      <c r="E61" s="537"/>
    </row>
    <row r="62" spans="1:5" s="18" customFormat="1" ht="22.35" customHeight="1" x14ac:dyDescent="0.15">
      <c r="A62" s="534" t="s">
        <v>539</v>
      </c>
      <c r="B62" s="535" t="s">
        <v>184</v>
      </c>
      <c r="C62" s="535" t="s">
        <v>685</v>
      </c>
      <c r="D62" s="536">
        <v>3780</v>
      </c>
      <c r="E62" s="537"/>
    </row>
    <row r="63" spans="1:5" s="18" customFormat="1" ht="22.35" customHeight="1" x14ac:dyDescent="0.15">
      <c r="A63" s="534" t="s">
        <v>538</v>
      </c>
      <c r="B63" s="535" t="s">
        <v>491</v>
      </c>
      <c r="C63" s="535" t="s">
        <v>321</v>
      </c>
      <c r="D63" s="536">
        <v>3390</v>
      </c>
      <c r="E63" s="537"/>
    </row>
    <row r="64" spans="1:5" s="18" customFormat="1" ht="22.35" customHeight="1" x14ac:dyDescent="0.15">
      <c r="A64" s="534" t="s">
        <v>539</v>
      </c>
      <c r="B64" s="535" t="s">
        <v>184</v>
      </c>
      <c r="C64" s="535" t="s">
        <v>685</v>
      </c>
      <c r="D64" s="536">
        <v>4030</v>
      </c>
      <c r="E64" s="537"/>
    </row>
    <row r="65" spans="1:5" s="18" customFormat="1" ht="22.35" customHeight="1" x14ac:dyDescent="0.15">
      <c r="A65" s="534" t="s">
        <v>538</v>
      </c>
      <c r="B65" s="535" t="s">
        <v>492</v>
      </c>
      <c r="C65" s="535" t="s">
        <v>451</v>
      </c>
      <c r="D65" s="536">
        <v>3450</v>
      </c>
      <c r="E65" s="537"/>
    </row>
    <row r="66" spans="1:5" s="18" customFormat="1" ht="22.35" customHeight="1" x14ac:dyDescent="0.15">
      <c r="A66" s="534" t="s">
        <v>539</v>
      </c>
      <c r="B66" s="535" t="s">
        <v>184</v>
      </c>
      <c r="C66" s="535" t="s">
        <v>685</v>
      </c>
      <c r="D66" s="536">
        <v>3990</v>
      </c>
      <c r="E66" s="537"/>
    </row>
    <row r="67" spans="1:5" s="18" customFormat="1" ht="22.35" customHeight="1" x14ac:dyDescent="0.15">
      <c r="A67" s="534" t="s">
        <v>538</v>
      </c>
      <c r="B67" s="535" t="s">
        <v>493</v>
      </c>
      <c r="C67" s="535" t="s">
        <v>187</v>
      </c>
      <c r="D67" s="536">
        <v>3360</v>
      </c>
      <c r="E67" s="538" t="s">
        <v>348</v>
      </c>
    </row>
    <row r="68" spans="1:5" s="18" customFormat="1" ht="22.35" customHeight="1" x14ac:dyDescent="0.15">
      <c r="A68" s="534" t="s">
        <v>539</v>
      </c>
      <c r="B68" s="535" t="s">
        <v>184</v>
      </c>
      <c r="C68" s="535" t="s">
        <v>685</v>
      </c>
      <c r="D68" s="536">
        <v>3890</v>
      </c>
      <c r="E68" s="538" t="s">
        <v>348</v>
      </c>
    </row>
    <row r="69" spans="1:5" s="18" customFormat="1" ht="22.35" customHeight="1" x14ac:dyDescent="0.15">
      <c r="A69" s="534" t="s">
        <v>538</v>
      </c>
      <c r="B69" s="535" t="s">
        <v>494</v>
      </c>
      <c r="C69" s="535" t="s">
        <v>63</v>
      </c>
      <c r="D69" s="536">
        <v>3060</v>
      </c>
      <c r="E69" s="537"/>
    </row>
    <row r="70" spans="1:5" s="18" customFormat="1" ht="22.35" customHeight="1" x14ac:dyDescent="0.15">
      <c r="A70" s="534" t="s">
        <v>539</v>
      </c>
      <c r="B70" s="535" t="s">
        <v>184</v>
      </c>
      <c r="C70" s="535" t="s">
        <v>685</v>
      </c>
      <c r="D70" s="536">
        <v>3660</v>
      </c>
      <c r="E70" s="537"/>
    </row>
    <row r="71" spans="1:5" s="18" customFormat="1" ht="22.35" customHeight="1" x14ac:dyDescent="0.15">
      <c r="A71" s="534" t="s">
        <v>538</v>
      </c>
      <c r="B71" s="535" t="s">
        <v>495</v>
      </c>
      <c r="C71" s="535" t="s">
        <v>328</v>
      </c>
      <c r="D71" s="536">
        <v>3150</v>
      </c>
      <c r="E71" s="537"/>
    </row>
    <row r="72" spans="1:5" s="18" customFormat="1" ht="22.35" customHeight="1" x14ac:dyDescent="0.15">
      <c r="A72" s="534" t="s">
        <v>539</v>
      </c>
      <c r="B72" s="535" t="s">
        <v>184</v>
      </c>
      <c r="C72" s="535" t="s">
        <v>685</v>
      </c>
      <c r="D72" s="536">
        <v>3480</v>
      </c>
      <c r="E72" s="537"/>
    </row>
    <row r="73" spans="1:5" s="18" customFormat="1" ht="22.35" customHeight="1" x14ac:dyDescent="0.15">
      <c r="A73" s="534" t="s">
        <v>540</v>
      </c>
      <c r="B73" s="535" t="s">
        <v>483</v>
      </c>
      <c r="C73" s="535" t="s">
        <v>102</v>
      </c>
      <c r="D73" s="536">
        <v>3540</v>
      </c>
      <c r="E73" s="537"/>
    </row>
    <row r="74" spans="1:5" s="18" customFormat="1" ht="22.35" customHeight="1" x14ac:dyDescent="0.15">
      <c r="A74" s="534" t="s">
        <v>541</v>
      </c>
      <c r="B74" s="535" t="s">
        <v>184</v>
      </c>
      <c r="C74" s="535" t="s">
        <v>685</v>
      </c>
      <c r="D74" s="536">
        <v>4200</v>
      </c>
      <c r="E74" s="537"/>
    </row>
    <row r="75" spans="1:5" s="18" customFormat="1" ht="22.35" customHeight="1" x14ac:dyDescent="0.15">
      <c r="A75" s="534" t="s">
        <v>540</v>
      </c>
      <c r="B75" s="535" t="s">
        <v>484</v>
      </c>
      <c r="C75" s="535" t="s">
        <v>102</v>
      </c>
      <c r="D75" s="536">
        <v>3440</v>
      </c>
      <c r="E75" s="537"/>
    </row>
    <row r="76" spans="1:5" s="18" customFormat="1" ht="22.35" customHeight="1" x14ac:dyDescent="0.15">
      <c r="A76" s="534" t="s">
        <v>541</v>
      </c>
      <c r="B76" s="535" t="s">
        <v>184</v>
      </c>
      <c r="C76" s="535" t="s">
        <v>685</v>
      </c>
      <c r="D76" s="536">
        <v>4200</v>
      </c>
      <c r="E76" s="537"/>
    </row>
    <row r="77" spans="1:5" s="18" customFormat="1" ht="22.35" customHeight="1" x14ac:dyDescent="0.15">
      <c r="A77" s="534" t="s">
        <v>540</v>
      </c>
      <c r="B77" s="535" t="s">
        <v>485</v>
      </c>
      <c r="C77" s="535" t="s">
        <v>691</v>
      </c>
      <c r="D77" s="536">
        <v>3480</v>
      </c>
      <c r="E77" s="538" t="s">
        <v>1472</v>
      </c>
    </row>
    <row r="78" spans="1:5" s="18" customFormat="1" ht="22.35" customHeight="1" x14ac:dyDescent="0.15">
      <c r="A78" s="534" t="s">
        <v>541</v>
      </c>
      <c r="B78" s="535" t="s">
        <v>184</v>
      </c>
      <c r="C78" s="535" t="s">
        <v>685</v>
      </c>
      <c r="D78" s="536">
        <v>4200</v>
      </c>
      <c r="E78" s="538" t="s">
        <v>1472</v>
      </c>
    </row>
    <row r="79" spans="1:5" s="18" customFormat="1" ht="22.35" customHeight="1" x14ac:dyDescent="0.15">
      <c r="A79" s="534" t="s">
        <v>540</v>
      </c>
      <c r="B79" s="535" t="s">
        <v>487</v>
      </c>
      <c r="C79" s="535" t="s">
        <v>665</v>
      </c>
      <c r="D79" s="536">
        <v>3260</v>
      </c>
      <c r="E79" s="537"/>
    </row>
    <row r="80" spans="1:5" s="18" customFormat="1" ht="22.35" customHeight="1" x14ac:dyDescent="0.15">
      <c r="A80" s="534" t="s">
        <v>541</v>
      </c>
      <c r="B80" s="535" t="s">
        <v>184</v>
      </c>
      <c r="C80" s="535" t="s">
        <v>685</v>
      </c>
      <c r="D80" s="536">
        <v>3870</v>
      </c>
      <c r="E80" s="537"/>
    </row>
    <row r="81" spans="1:5" s="18" customFormat="1" ht="22.35" customHeight="1" x14ac:dyDescent="0.15">
      <c r="A81" s="534" t="s">
        <v>540</v>
      </c>
      <c r="B81" s="535" t="s">
        <v>479</v>
      </c>
      <c r="C81" s="535" t="s">
        <v>664</v>
      </c>
      <c r="D81" s="536">
        <v>3540</v>
      </c>
      <c r="E81" s="537"/>
    </row>
    <row r="82" spans="1:5" s="18" customFormat="1" ht="22.35" customHeight="1" x14ac:dyDescent="0.15">
      <c r="A82" s="534" t="s">
        <v>541</v>
      </c>
      <c r="B82" s="535" t="s">
        <v>184</v>
      </c>
      <c r="C82" s="535" t="s">
        <v>685</v>
      </c>
      <c r="D82" s="536">
        <v>3440</v>
      </c>
      <c r="E82" s="537"/>
    </row>
    <row r="83" spans="1:5" s="18" customFormat="1" ht="22.35" customHeight="1" x14ac:dyDescent="0.15">
      <c r="A83" s="534" t="s">
        <v>540</v>
      </c>
      <c r="B83" s="535" t="s">
        <v>488</v>
      </c>
      <c r="C83" s="535" t="s">
        <v>662</v>
      </c>
      <c r="D83" s="536">
        <v>3440</v>
      </c>
      <c r="E83" s="537"/>
    </row>
    <row r="84" spans="1:5" s="18" customFormat="1" ht="22.35" customHeight="1" x14ac:dyDescent="0.15">
      <c r="A84" s="534" t="s">
        <v>541</v>
      </c>
      <c r="B84" s="535" t="s">
        <v>184</v>
      </c>
      <c r="C84" s="535" t="s">
        <v>685</v>
      </c>
      <c r="D84" s="536">
        <v>3540</v>
      </c>
      <c r="E84" s="537"/>
    </row>
    <row r="85" spans="1:5" s="18" customFormat="1" ht="22.35" customHeight="1" x14ac:dyDescent="0.15">
      <c r="A85" s="534" t="s">
        <v>540</v>
      </c>
      <c r="B85" s="535" t="s">
        <v>489</v>
      </c>
      <c r="C85" s="535" t="s">
        <v>667</v>
      </c>
      <c r="D85" s="536">
        <v>3440</v>
      </c>
      <c r="E85" s="537"/>
    </row>
    <row r="86" spans="1:5" s="18" customFormat="1" ht="22.35" customHeight="1" x14ac:dyDescent="0.15">
      <c r="A86" s="534" t="s">
        <v>541</v>
      </c>
      <c r="B86" s="535" t="s">
        <v>184</v>
      </c>
      <c r="C86" s="535" t="s">
        <v>685</v>
      </c>
      <c r="D86" s="536">
        <v>4090</v>
      </c>
      <c r="E86" s="537"/>
    </row>
    <row r="87" spans="1:5" s="18" customFormat="1" ht="22.35" customHeight="1" x14ac:dyDescent="0.15">
      <c r="A87" s="534" t="s">
        <v>540</v>
      </c>
      <c r="B87" s="535" t="s">
        <v>490</v>
      </c>
      <c r="C87" s="535" t="s">
        <v>667</v>
      </c>
      <c r="D87" s="536">
        <v>3320</v>
      </c>
      <c r="E87" s="537"/>
    </row>
    <row r="88" spans="1:5" s="18" customFormat="1" ht="22.35" customHeight="1" x14ac:dyDescent="0.15">
      <c r="A88" s="534" t="s">
        <v>541</v>
      </c>
      <c r="B88" s="535" t="s">
        <v>184</v>
      </c>
      <c r="C88" s="535" t="s">
        <v>685</v>
      </c>
      <c r="D88" s="536">
        <v>3980</v>
      </c>
      <c r="E88" s="537"/>
    </row>
    <row r="89" spans="1:5" s="18" customFormat="1" ht="22.35" customHeight="1" x14ac:dyDescent="0.15">
      <c r="A89" s="534" t="s">
        <v>540</v>
      </c>
      <c r="B89" s="535" t="s">
        <v>496</v>
      </c>
      <c r="C89" s="535" t="s">
        <v>321</v>
      </c>
      <c r="D89" s="536">
        <v>3540</v>
      </c>
      <c r="E89" s="537"/>
    </row>
    <row r="90" spans="1:5" s="18" customFormat="1" ht="22.35" customHeight="1" x14ac:dyDescent="0.15">
      <c r="A90" s="534" t="s">
        <v>541</v>
      </c>
      <c r="B90" s="535" t="s">
        <v>184</v>
      </c>
      <c r="C90" s="535" t="s">
        <v>685</v>
      </c>
      <c r="D90" s="536">
        <v>4010</v>
      </c>
      <c r="E90" s="537"/>
    </row>
    <row r="91" spans="1:5" s="18" customFormat="1" ht="22.35" customHeight="1" x14ac:dyDescent="0.15">
      <c r="A91" s="534" t="s">
        <v>540</v>
      </c>
      <c r="B91" s="535" t="s">
        <v>492</v>
      </c>
      <c r="C91" s="535" t="s">
        <v>451</v>
      </c>
      <c r="D91" s="536">
        <v>3320</v>
      </c>
      <c r="E91" s="537"/>
    </row>
    <row r="92" spans="1:5" s="18" customFormat="1" ht="22.35" customHeight="1" x14ac:dyDescent="0.15">
      <c r="A92" s="534" t="s">
        <v>541</v>
      </c>
      <c r="B92" s="535" t="s">
        <v>184</v>
      </c>
      <c r="C92" s="535" t="s">
        <v>685</v>
      </c>
      <c r="D92" s="536">
        <v>3980</v>
      </c>
      <c r="E92" s="537"/>
    </row>
    <row r="93" spans="1:5" s="18" customFormat="1" ht="22.35" customHeight="1" x14ac:dyDescent="0.15">
      <c r="A93" s="534" t="s">
        <v>540</v>
      </c>
      <c r="B93" s="535" t="s">
        <v>493</v>
      </c>
      <c r="C93" s="535" t="s">
        <v>187</v>
      </c>
      <c r="D93" s="536">
        <v>3540</v>
      </c>
      <c r="E93" s="538" t="s">
        <v>348</v>
      </c>
    </row>
    <row r="94" spans="1:5" s="18" customFormat="1" ht="22.35" customHeight="1" x14ac:dyDescent="0.15">
      <c r="A94" s="534" t="s">
        <v>541</v>
      </c>
      <c r="B94" s="535" t="s">
        <v>184</v>
      </c>
      <c r="C94" s="535" t="s">
        <v>685</v>
      </c>
      <c r="D94" s="536">
        <v>4090</v>
      </c>
      <c r="E94" s="538" t="s">
        <v>348</v>
      </c>
    </row>
    <row r="95" spans="1:5" s="18" customFormat="1" ht="22.35" customHeight="1" x14ac:dyDescent="0.15">
      <c r="A95" s="534" t="s">
        <v>540</v>
      </c>
      <c r="B95" s="535" t="s">
        <v>494</v>
      </c>
      <c r="C95" s="535" t="s">
        <v>63</v>
      </c>
      <c r="D95" s="536">
        <v>3320</v>
      </c>
      <c r="E95" s="537"/>
    </row>
    <row r="96" spans="1:5" s="18" customFormat="1" ht="22.35" customHeight="1" x14ac:dyDescent="0.15">
      <c r="A96" s="534" t="s">
        <v>541</v>
      </c>
      <c r="B96" s="535" t="s">
        <v>184</v>
      </c>
      <c r="C96" s="535" t="s">
        <v>685</v>
      </c>
      <c r="D96" s="536">
        <v>3770</v>
      </c>
      <c r="E96" s="537"/>
    </row>
    <row r="97" spans="1:5" s="18" customFormat="1" ht="22.35" customHeight="1" x14ac:dyDescent="0.15">
      <c r="A97" s="534" t="s">
        <v>540</v>
      </c>
      <c r="B97" s="535" t="s">
        <v>495</v>
      </c>
      <c r="C97" s="535" t="s">
        <v>328</v>
      </c>
      <c r="D97" s="536">
        <v>3440</v>
      </c>
      <c r="E97" s="537"/>
    </row>
    <row r="98" spans="1:5" s="18" customFormat="1" ht="22.35" customHeight="1" x14ac:dyDescent="0.15">
      <c r="A98" s="534" t="s">
        <v>541</v>
      </c>
      <c r="B98" s="535" t="s">
        <v>184</v>
      </c>
      <c r="C98" s="535" t="s">
        <v>685</v>
      </c>
      <c r="D98" s="536">
        <v>3980</v>
      </c>
      <c r="E98" s="537"/>
    </row>
    <row r="99" spans="1:5" s="18" customFormat="1" ht="22.35" customHeight="1" x14ac:dyDescent="0.15">
      <c r="A99" s="534" t="s">
        <v>497</v>
      </c>
      <c r="B99" s="535" t="s">
        <v>498</v>
      </c>
      <c r="C99" s="535" t="s">
        <v>102</v>
      </c>
      <c r="D99" s="536">
        <v>3330</v>
      </c>
      <c r="E99" s="537"/>
    </row>
    <row r="100" spans="1:5" s="18" customFormat="1" ht="22.35" customHeight="1" x14ac:dyDescent="0.15">
      <c r="A100" s="534" t="s">
        <v>499</v>
      </c>
      <c r="B100" s="535" t="s">
        <v>184</v>
      </c>
      <c r="C100" s="535" t="s">
        <v>685</v>
      </c>
      <c r="D100" s="536">
        <v>3440</v>
      </c>
      <c r="E100" s="537"/>
    </row>
    <row r="101" spans="1:5" s="18" customFormat="1" ht="22.35" customHeight="1" x14ac:dyDescent="0.15">
      <c r="A101" s="534" t="s">
        <v>497</v>
      </c>
      <c r="B101" s="535" t="s">
        <v>485</v>
      </c>
      <c r="C101" s="535" t="s">
        <v>691</v>
      </c>
      <c r="D101" s="536">
        <v>3160</v>
      </c>
      <c r="E101" s="538" t="s">
        <v>1472</v>
      </c>
    </row>
    <row r="102" spans="1:5" s="18" customFormat="1" ht="22.35" customHeight="1" x14ac:dyDescent="0.15">
      <c r="A102" s="534" t="s">
        <v>499</v>
      </c>
      <c r="B102" s="535" t="s">
        <v>184</v>
      </c>
      <c r="C102" s="535" t="s">
        <v>685</v>
      </c>
      <c r="D102" s="536">
        <v>3870</v>
      </c>
      <c r="E102" s="538" t="s">
        <v>1472</v>
      </c>
    </row>
    <row r="103" spans="1:5" s="18" customFormat="1" ht="22.35" customHeight="1" x14ac:dyDescent="0.15">
      <c r="A103" s="534" t="s">
        <v>497</v>
      </c>
      <c r="B103" s="535" t="s">
        <v>487</v>
      </c>
      <c r="C103" s="535" t="s">
        <v>665</v>
      </c>
      <c r="D103" s="536">
        <v>2990</v>
      </c>
      <c r="E103" s="537"/>
    </row>
    <row r="104" spans="1:5" s="18" customFormat="1" ht="22.35" customHeight="1" x14ac:dyDescent="0.15">
      <c r="A104" s="534" t="s">
        <v>499</v>
      </c>
      <c r="B104" s="535" t="s">
        <v>184</v>
      </c>
      <c r="C104" s="535" t="s">
        <v>685</v>
      </c>
      <c r="D104" s="536">
        <v>3440</v>
      </c>
      <c r="E104" s="537"/>
    </row>
    <row r="105" spans="1:5" s="18" customFormat="1" ht="22.35" customHeight="1" x14ac:dyDescent="0.15">
      <c r="A105" s="534" t="s">
        <v>497</v>
      </c>
      <c r="B105" s="535" t="s">
        <v>479</v>
      </c>
      <c r="C105" s="535" t="s">
        <v>664</v>
      </c>
      <c r="D105" s="536">
        <v>3230</v>
      </c>
      <c r="E105" s="537"/>
    </row>
    <row r="106" spans="1:5" s="18" customFormat="1" ht="22.35" customHeight="1" x14ac:dyDescent="0.15">
      <c r="A106" s="534" t="s">
        <v>499</v>
      </c>
      <c r="B106" s="535" t="s">
        <v>184</v>
      </c>
      <c r="C106" s="535" t="s">
        <v>685</v>
      </c>
      <c r="D106" s="536">
        <v>3330</v>
      </c>
      <c r="E106" s="537"/>
    </row>
    <row r="107" spans="1:5" s="18" customFormat="1" ht="22.35" customHeight="1" x14ac:dyDescent="0.15">
      <c r="A107" s="534" t="s">
        <v>497</v>
      </c>
      <c r="B107" s="535" t="s">
        <v>488</v>
      </c>
      <c r="C107" s="535" t="s">
        <v>662</v>
      </c>
      <c r="D107" s="536">
        <v>3450</v>
      </c>
      <c r="E107" s="537"/>
    </row>
    <row r="108" spans="1:5" s="18" customFormat="1" ht="22.35" customHeight="1" x14ac:dyDescent="0.15">
      <c r="A108" s="534" t="s">
        <v>499</v>
      </c>
      <c r="B108" s="535" t="s">
        <v>184</v>
      </c>
      <c r="C108" s="535" t="s">
        <v>685</v>
      </c>
      <c r="D108" s="536">
        <v>3440</v>
      </c>
      <c r="E108" s="537"/>
    </row>
    <row r="109" spans="1:5" s="18" customFormat="1" ht="22.35" customHeight="1" x14ac:dyDescent="0.15">
      <c r="A109" s="534" t="s">
        <v>497</v>
      </c>
      <c r="B109" s="535" t="s">
        <v>481</v>
      </c>
      <c r="C109" s="535" t="s">
        <v>662</v>
      </c>
      <c r="D109" s="536">
        <v>3160</v>
      </c>
      <c r="E109" s="537"/>
    </row>
    <row r="110" spans="1:5" s="18" customFormat="1" ht="22.35" customHeight="1" x14ac:dyDescent="0.15">
      <c r="A110" s="534" t="s">
        <v>499</v>
      </c>
      <c r="B110" s="535" t="s">
        <v>184</v>
      </c>
      <c r="C110" s="535" t="s">
        <v>685</v>
      </c>
      <c r="D110" s="536">
        <v>3870</v>
      </c>
      <c r="E110" s="537"/>
    </row>
    <row r="111" spans="1:5" s="18" customFormat="1" ht="22.35" customHeight="1" x14ac:dyDescent="0.15">
      <c r="A111" s="534" t="s">
        <v>497</v>
      </c>
      <c r="B111" s="535" t="s">
        <v>489</v>
      </c>
      <c r="C111" s="535" t="s">
        <v>667</v>
      </c>
      <c r="D111" s="536">
        <v>3550</v>
      </c>
      <c r="E111" s="537"/>
    </row>
    <row r="112" spans="1:5" s="18" customFormat="1" ht="22.35" customHeight="1" x14ac:dyDescent="0.15">
      <c r="A112" s="534" t="s">
        <v>499</v>
      </c>
      <c r="B112" s="535" t="s">
        <v>184</v>
      </c>
      <c r="C112" s="535" t="s">
        <v>685</v>
      </c>
      <c r="D112" s="536">
        <v>4200</v>
      </c>
      <c r="E112" s="537"/>
    </row>
    <row r="113" spans="1:5" s="18" customFormat="1" ht="22.35" customHeight="1" x14ac:dyDescent="0.15">
      <c r="A113" s="534" t="s">
        <v>497</v>
      </c>
      <c r="B113" s="535" t="s">
        <v>490</v>
      </c>
      <c r="C113" s="535" t="s">
        <v>667</v>
      </c>
      <c r="D113" s="536">
        <v>2980</v>
      </c>
      <c r="E113" s="537"/>
    </row>
    <row r="114" spans="1:5" s="18" customFormat="1" ht="22.35" customHeight="1" x14ac:dyDescent="0.15">
      <c r="A114" s="534" t="s">
        <v>499</v>
      </c>
      <c r="B114" s="535" t="s">
        <v>184</v>
      </c>
      <c r="C114" s="535" t="s">
        <v>685</v>
      </c>
      <c r="D114" s="536">
        <v>3980</v>
      </c>
      <c r="E114" s="537"/>
    </row>
    <row r="115" spans="1:5" s="18" customFormat="1" ht="22.35" customHeight="1" x14ac:dyDescent="0.15">
      <c r="A115" s="534" t="s">
        <v>497</v>
      </c>
      <c r="B115" s="535" t="s">
        <v>500</v>
      </c>
      <c r="C115" s="535" t="s">
        <v>390</v>
      </c>
      <c r="D115" s="536">
        <v>3260</v>
      </c>
      <c r="E115" s="537"/>
    </row>
    <row r="116" spans="1:5" s="18" customFormat="1" ht="22.35" customHeight="1" x14ac:dyDescent="0.15">
      <c r="A116" s="534" t="s">
        <v>499</v>
      </c>
      <c r="B116" s="535" t="s">
        <v>184</v>
      </c>
      <c r="C116" s="535" t="s">
        <v>685</v>
      </c>
      <c r="D116" s="536">
        <v>3320</v>
      </c>
      <c r="E116" s="537"/>
    </row>
    <row r="117" spans="1:5" s="18" customFormat="1" ht="22.35" customHeight="1" x14ac:dyDescent="0.15">
      <c r="A117" s="534" t="s">
        <v>497</v>
      </c>
      <c r="B117" s="535" t="s">
        <v>493</v>
      </c>
      <c r="C117" s="535" t="s">
        <v>187</v>
      </c>
      <c r="D117" s="536">
        <v>3440</v>
      </c>
      <c r="E117" s="538" t="s">
        <v>348</v>
      </c>
    </row>
    <row r="118" spans="1:5" s="18" customFormat="1" ht="22.35" customHeight="1" x14ac:dyDescent="0.15">
      <c r="A118" s="534" t="s">
        <v>499</v>
      </c>
      <c r="B118" s="535" t="s">
        <v>184</v>
      </c>
      <c r="C118" s="535" t="s">
        <v>685</v>
      </c>
      <c r="D118" s="536">
        <v>3770</v>
      </c>
      <c r="E118" s="538" t="s">
        <v>348</v>
      </c>
    </row>
    <row r="119" spans="1:5" s="18" customFormat="1" ht="22.35" customHeight="1" x14ac:dyDescent="0.15">
      <c r="A119" s="534" t="s">
        <v>497</v>
      </c>
      <c r="B119" s="535" t="s">
        <v>495</v>
      </c>
      <c r="C119" s="535" t="s">
        <v>328</v>
      </c>
      <c r="D119" s="536">
        <v>3220</v>
      </c>
      <c r="E119" s="537"/>
    </row>
    <row r="120" spans="1:5" s="18" customFormat="1" ht="22.35" customHeight="1" x14ac:dyDescent="0.15">
      <c r="A120" s="534" t="s">
        <v>499</v>
      </c>
      <c r="B120" s="535" t="s">
        <v>184</v>
      </c>
      <c r="C120" s="535" t="s">
        <v>685</v>
      </c>
      <c r="D120" s="536">
        <v>3670</v>
      </c>
      <c r="E120" s="537"/>
    </row>
    <row r="121" spans="1:5" s="18" customFormat="1" ht="22.35" customHeight="1" x14ac:dyDescent="0.15">
      <c r="A121" s="534" t="s">
        <v>542</v>
      </c>
      <c r="B121" s="535" t="s">
        <v>498</v>
      </c>
      <c r="C121" s="535" t="s">
        <v>102</v>
      </c>
      <c r="D121" s="536">
        <v>3110</v>
      </c>
      <c r="E121" s="537"/>
    </row>
    <row r="122" spans="1:5" s="18" customFormat="1" ht="22.35" customHeight="1" x14ac:dyDescent="0.15">
      <c r="A122" s="534" t="s">
        <v>543</v>
      </c>
      <c r="B122" s="535" t="s">
        <v>184</v>
      </c>
      <c r="C122" s="535" t="s">
        <v>685</v>
      </c>
      <c r="D122" s="536">
        <v>3320</v>
      </c>
      <c r="E122" s="537"/>
    </row>
    <row r="123" spans="1:5" s="18" customFormat="1" ht="22.35" customHeight="1" x14ac:dyDescent="0.15">
      <c r="A123" s="534" t="s">
        <v>542</v>
      </c>
      <c r="B123" s="535" t="s">
        <v>485</v>
      </c>
      <c r="C123" s="535" t="s">
        <v>691</v>
      </c>
      <c r="D123" s="536">
        <v>3110</v>
      </c>
      <c r="E123" s="538" t="s">
        <v>1472</v>
      </c>
    </row>
    <row r="124" spans="1:5" s="18" customFormat="1" ht="22.35" customHeight="1" x14ac:dyDescent="0.15">
      <c r="A124" s="534" t="s">
        <v>543</v>
      </c>
      <c r="B124" s="535" t="s">
        <v>184</v>
      </c>
      <c r="C124" s="535" t="s">
        <v>685</v>
      </c>
      <c r="D124" s="536">
        <v>3770</v>
      </c>
      <c r="E124" s="538" t="s">
        <v>1472</v>
      </c>
    </row>
    <row r="125" spans="1:5" s="18" customFormat="1" ht="22.35" customHeight="1" x14ac:dyDescent="0.15">
      <c r="A125" s="534" t="s">
        <v>542</v>
      </c>
      <c r="B125" s="535" t="s">
        <v>486</v>
      </c>
      <c r="C125" s="535" t="s">
        <v>665</v>
      </c>
      <c r="D125" s="536">
        <v>2870</v>
      </c>
      <c r="E125" s="537"/>
    </row>
    <row r="126" spans="1:5" s="18" customFormat="1" ht="22.35" customHeight="1" x14ac:dyDescent="0.15">
      <c r="A126" s="534" t="s">
        <v>543</v>
      </c>
      <c r="B126" s="535" t="s">
        <v>184</v>
      </c>
      <c r="C126" s="535" t="s">
        <v>685</v>
      </c>
      <c r="D126" s="536">
        <v>3380</v>
      </c>
      <c r="E126" s="537"/>
    </row>
    <row r="127" spans="1:5" s="18" customFormat="1" ht="22.35" customHeight="1" x14ac:dyDescent="0.15">
      <c r="A127" s="534" t="s">
        <v>542</v>
      </c>
      <c r="B127" s="535" t="s">
        <v>479</v>
      </c>
      <c r="C127" s="535" t="s">
        <v>664</v>
      </c>
      <c r="D127" s="536">
        <v>3110</v>
      </c>
      <c r="E127" s="537"/>
    </row>
    <row r="128" spans="1:5" s="18" customFormat="1" ht="22.35" customHeight="1" x14ac:dyDescent="0.15">
      <c r="A128" s="534" t="s">
        <v>543</v>
      </c>
      <c r="B128" s="535" t="s">
        <v>184</v>
      </c>
      <c r="C128" s="535" t="s">
        <v>685</v>
      </c>
      <c r="D128" s="536">
        <v>3200</v>
      </c>
      <c r="E128" s="537"/>
    </row>
    <row r="129" spans="1:5" s="18" customFormat="1" ht="22.35" customHeight="1" x14ac:dyDescent="0.15">
      <c r="A129" s="534" t="s">
        <v>542</v>
      </c>
      <c r="B129" s="535" t="s">
        <v>489</v>
      </c>
      <c r="C129" s="535" t="s">
        <v>667</v>
      </c>
      <c r="D129" s="536">
        <v>2980</v>
      </c>
      <c r="E129" s="537"/>
    </row>
    <row r="130" spans="1:5" s="18" customFormat="1" ht="22.35" customHeight="1" x14ac:dyDescent="0.15">
      <c r="A130" s="534" t="s">
        <v>543</v>
      </c>
      <c r="B130" s="535" t="s">
        <v>184</v>
      </c>
      <c r="C130" s="535" t="s">
        <v>685</v>
      </c>
      <c r="D130" s="536">
        <v>3440</v>
      </c>
      <c r="E130" s="537"/>
    </row>
    <row r="131" spans="1:5" s="18" customFormat="1" ht="22.35" customHeight="1" x14ac:dyDescent="0.15">
      <c r="A131" s="534" t="s">
        <v>542</v>
      </c>
      <c r="B131" s="535" t="s">
        <v>490</v>
      </c>
      <c r="C131" s="535" t="s">
        <v>667</v>
      </c>
      <c r="D131" s="536">
        <v>2870</v>
      </c>
      <c r="E131" s="537"/>
    </row>
    <row r="132" spans="1:5" s="18" customFormat="1" ht="22.35" customHeight="1" x14ac:dyDescent="0.15">
      <c r="A132" s="534" t="s">
        <v>543</v>
      </c>
      <c r="B132" s="535" t="s">
        <v>184</v>
      </c>
      <c r="C132" s="535" t="s">
        <v>685</v>
      </c>
      <c r="D132" s="536">
        <v>3440</v>
      </c>
      <c r="E132" s="537"/>
    </row>
    <row r="133" spans="1:5" s="18" customFormat="1" ht="22.35" customHeight="1" x14ac:dyDescent="0.15">
      <c r="A133" s="534" t="s">
        <v>542</v>
      </c>
      <c r="B133" s="535" t="s">
        <v>500</v>
      </c>
      <c r="C133" s="535" t="s">
        <v>390</v>
      </c>
      <c r="D133" s="536">
        <v>3260</v>
      </c>
      <c r="E133" s="537"/>
    </row>
    <row r="134" spans="1:5" s="18" customFormat="1" ht="22.35" customHeight="1" x14ac:dyDescent="0.15">
      <c r="A134" s="534" t="s">
        <v>543</v>
      </c>
      <c r="B134" s="535" t="s">
        <v>184</v>
      </c>
      <c r="C134" s="535" t="s">
        <v>685</v>
      </c>
      <c r="D134" s="536">
        <v>3110</v>
      </c>
      <c r="E134" s="537"/>
    </row>
    <row r="135" spans="1:5" s="18" customFormat="1" ht="22.35" customHeight="1" x14ac:dyDescent="0.15">
      <c r="A135" s="534" t="s">
        <v>542</v>
      </c>
      <c r="B135" s="535" t="s">
        <v>493</v>
      </c>
      <c r="C135" s="535" t="s">
        <v>187</v>
      </c>
      <c r="D135" s="536">
        <v>3440</v>
      </c>
      <c r="E135" s="538" t="s">
        <v>348</v>
      </c>
    </row>
    <row r="136" spans="1:5" s="18" customFormat="1" ht="22.35" customHeight="1" x14ac:dyDescent="0.15">
      <c r="A136" s="534" t="s">
        <v>543</v>
      </c>
      <c r="B136" s="535" t="s">
        <v>184</v>
      </c>
      <c r="C136" s="535" t="s">
        <v>685</v>
      </c>
      <c r="D136" s="536">
        <v>3320</v>
      </c>
      <c r="E136" s="538" t="s">
        <v>348</v>
      </c>
    </row>
    <row r="137" spans="1:5" s="18" customFormat="1" ht="22.35" customHeight="1" x14ac:dyDescent="0.15">
      <c r="A137" s="534" t="s">
        <v>542</v>
      </c>
      <c r="B137" s="535" t="s">
        <v>501</v>
      </c>
      <c r="C137" s="535" t="s">
        <v>95</v>
      </c>
      <c r="D137" s="536">
        <v>3540</v>
      </c>
      <c r="E137" s="537"/>
    </row>
    <row r="138" spans="1:5" s="18" customFormat="1" ht="22.35" customHeight="1" x14ac:dyDescent="0.15">
      <c r="A138" s="534" t="s">
        <v>543</v>
      </c>
      <c r="B138" s="535" t="s">
        <v>184</v>
      </c>
      <c r="C138" s="535" t="s">
        <v>685</v>
      </c>
      <c r="D138" s="536">
        <v>3440</v>
      </c>
      <c r="E138" s="537"/>
    </row>
    <row r="139" spans="1:5" s="18" customFormat="1" ht="22.35" customHeight="1" x14ac:dyDescent="0.15">
      <c r="A139" s="534" t="s">
        <v>542</v>
      </c>
      <c r="B139" s="535" t="s">
        <v>495</v>
      </c>
      <c r="C139" s="535" t="s">
        <v>328</v>
      </c>
      <c r="D139" s="536">
        <v>2980</v>
      </c>
      <c r="E139" s="537"/>
    </row>
    <row r="140" spans="1:5" s="18" customFormat="1" ht="22.35" customHeight="1" x14ac:dyDescent="0.15">
      <c r="A140" s="534" t="s">
        <v>543</v>
      </c>
      <c r="B140" s="535" t="s">
        <v>184</v>
      </c>
      <c r="C140" s="535" t="s">
        <v>685</v>
      </c>
      <c r="D140" s="536">
        <v>3540</v>
      </c>
      <c r="E140" s="537"/>
    </row>
    <row r="141" spans="1:5" s="18" customFormat="1" ht="22.35" customHeight="1" x14ac:dyDescent="0.15">
      <c r="A141" s="534" t="s">
        <v>544</v>
      </c>
      <c r="B141" s="535" t="s">
        <v>502</v>
      </c>
      <c r="C141" s="535" t="s">
        <v>102</v>
      </c>
      <c r="D141" s="536">
        <v>3050</v>
      </c>
      <c r="E141" s="537"/>
    </row>
    <row r="142" spans="1:5" s="18" customFormat="1" ht="22.35" customHeight="1" x14ac:dyDescent="0.15">
      <c r="A142" s="534" t="s">
        <v>545</v>
      </c>
      <c r="B142" s="535" t="s">
        <v>184</v>
      </c>
      <c r="C142" s="535" t="s">
        <v>685</v>
      </c>
      <c r="D142" s="536">
        <v>3440</v>
      </c>
      <c r="E142" s="537"/>
    </row>
    <row r="143" spans="1:5" s="18" customFormat="1" ht="22.35" customHeight="1" x14ac:dyDescent="0.15">
      <c r="A143" s="534" t="s">
        <v>544</v>
      </c>
      <c r="B143" s="535" t="s">
        <v>485</v>
      </c>
      <c r="C143" s="535" t="s">
        <v>691</v>
      </c>
      <c r="D143" s="536">
        <v>2870</v>
      </c>
      <c r="E143" s="538" t="s">
        <v>1472</v>
      </c>
    </row>
    <row r="144" spans="1:5" s="18" customFormat="1" ht="22.35" customHeight="1" x14ac:dyDescent="0.15">
      <c r="A144" s="534" t="s">
        <v>545</v>
      </c>
      <c r="B144" s="535" t="s">
        <v>184</v>
      </c>
      <c r="C144" s="535" t="s">
        <v>685</v>
      </c>
      <c r="D144" s="536">
        <v>3650</v>
      </c>
      <c r="E144" s="538" t="s">
        <v>1472</v>
      </c>
    </row>
    <row r="145" spans="1:5" s="18" customFormat="1" ht="22.35" customHeight="1" x14ac:dyDescent="0.15">
      <c r="A145" s="534" t="s">
        <v>544</v>
      </c>
      <c r="B145" s="535" t="s">
        <v>486</v>
      </c>
      <c r="C145" s="535" t="s">
        <v>665</v>
      </c>
      <c r="D145" s="536">
        <v>2770</v>
      </c>
      <c r="E145" s="537"/>
    </row>
    <row r="146" spans="1:5" s="18" customFormat="1" ht="22.35" customHeight="1" x14ac:dyDescent="0.15">
      <c r="A146" s="534" t="s">
        <v>545</v>
      </c>
      <c r="B146" s="535" t="s">
        <v>184</v>
      </c>
      <c r="C146" s="535" t="s">
        <v>685</v>
      </c>
      <c r="D146" s="536">
        <v>3260</v>
      </c>
      <c r="E146" s="537"/>
    </row>
    <row r="147" spans="1:5" s="18" customFormat="1" ht="22.35" customHeight="1" x14ac:dyDescent="0.15">
      <c r="A147" s="534" t="s">
        <v>544</v>
      </c>
      <c r="B147" s="535" t="s">
        <v>487</v>
      </c>
      <c r="C147" s="535" t="s">
        <v>665</v>
      </c>
      <c r="D147" s="536">
        <v>2980</v>
      </c>
      <c r="E147" s="537"/>
    </row>
    <row r="148" spans="1:5" s="18" customFormat="1" ht="22.35" customHeight="1" x14ac:dyDescent="0.15">
      <c r="A148" s="534" t="s">
        <v>545</v>
      </c>
      <c r="B148" s="535" t="s">
        <v>184</v>
      </c>
      <c r="C148" s="535" t="s">
        <v>685</v>
      </c>
      <c r="D148" s="536">
        <v>3770</v>
      </c>
      <c r="E148" s="537"/>
    </row>
    <row r="149" spans="1:5" s="18" customFormat="1" ht="22.35" customHeight="1" x14ac:dyDescent="0.15">
      <c r="A149" s="534" t="s">
        <v>544</v>
      </c>
      <c r="B149" s="535" t="s">
        <v>479</v>
      </c>
      <c r="C149" s="535" t="s">
        <v>664</v>
      </c>
      <c r="D149" s="536">
        <v>3110</v>
      </c>
      <c r="E149" s="537"/>
    </row>
    <row r="150" spans="1:5" s="18" customFormat="1" ht="22.35" customHeight="1" x14ac:dyDescent="0.15">
      <c r="A150" s="534" t="s">
        <v>545</v>
      </c>
      <c r="B150" s="535" t="s">
        <v>184</v>
      </c>
      <c r="C150" s="535" t="s">
        <v>685</v>
      </c>
      <c r="D150" s="536">
        <v>3220</v>
      </c>
      <c r="E150" s="537"/>
    </row>
    <row r="151" spans="1:5" s="18" customFormat="1" ht="22.35" customHeight="1" x14ac:dyDescent="0.15">
      <c r="A151" s="534" t="s">
        <v>544</v>
      </c>
      <c r="B151" s="535" t="s">
        <v>481</v>
      </c>
      <c r="C151" s="535" t="s">
        <v>662</v>
      </c>
      <c r="D151" s="536">
        <v>2770</v>
      </c>
      <c r="E151" s="537"/>
    </row>
    <row r="152" spans="1:5" s="18" customFormat="1" ht="22.35" customHeight="1" x14ac:dyDescent="0.15">
      <c r="A152" s="534" t="s">
        <v>545</v>
      </c>
      <c r="B152" s="535" t="s">
        <v>184</v>
      </c>
      <c r="C152" s="535" t="s">
        <v>685</v>
      </c>
      <c r="D152" s="536">
        <v>3220</v>
      </c>
      <c r="E152" s="537"/>
    </row>
    <row r="153" spans="1:5" s="18" customFormat="1" ht="21" customHeight="1" x14ac:dyDescent="0.15">
      <c r="A153" s="534" t="s">
        <v>544</v>
      </c>
      <c r="B153" s="535" t="s">
        <v>490</v>
      </c>
      <c r="C153" s="535" t="s">
        <v>667</v>
      </c>
      <c r="D153" s="536">
        <v>2980</v>
      </c>
      <c r="E153" s="537"/>
    </row>
    <row r="154" spans="1:5" s="18" customFormat="1" ht="21" customHeight="1" x14ac:dyDescent="0.15">
      <c r="A154" s="534" t="s">
        <v>545</v>
      </c>
      <c r="B154" s="535" t="s">
        <v>184</v>
      </c>
      <c r="C154" s="535" t="s">
        <v>685</v>
      </c>
      <c r="D154" s="536">
        <v>3440</v>
      </c>
      <c r="E154" s="537"/>
    </row>
    <row r="155" spans="1:5" s="18" customFormat="1" ht="21" customHeight="1" x14ac:dyDescent="0.15">
      <c r="A155" s="534" t="s">
        <v>544</v>
      </c>
      <c r="B155" s="535" t="s">
        <v>500</v>
      </c>
      <c r="C155" s="535" t="s">
        <v>390</v>
      </c>
      <c r="D155" s="536">
        <v>3110</v>
      </c>
      <c r="E155" s="537"/>
    </row>
    <row r="156" spans="1:5" s="18" customFormat="1" ht="21" customHeight="1" x14ac:dyDescent="0.15">
      <c r="A156" s="534" t="s">
        <v>545</v>
      </c>
      <c r="B156" s="535" t="s">
        <v>184</v>
      </c>
      <c r="C156" s="535" t="s">
        <v>685</v>
      </c>
      <c r="D156" s="536">
        <v>3230</v>
      </c>
      <c r="E156" s="537"/>
    </row>
    <row r="157" spans="1:5" s="18" customFormat="1" ht="21" customHeight="1" x14ac:dyDescent="0.15">
      <c r="A157" s="534" t="s">
        <v>544</v>
      </c>
      <c r="B157" s="535" t="s">
        <v>493</v>
      </c>
      <c r="C157" s="535" t="s">
        <v>187</v>
      </c>
      <c r="D157" s="536">
        <v>2980</v>
      </c>
      <c r="E157" s="538" t="s">
        <v>348</v>
      </c>
    </row>
    <row r="158" spans="1:5" s="18" customFormat="1" ht="21" customHeight="1" x14ac:dyDescent="0.15">
      <c r="A158" s="534" t="s">
        <v>545</v>
      </c>
      <c r="B158" s="535" t="s">
        <v>184</v>
      </c>
      <c r="C158" s="535" t="s">
        <v>685</v>
      </c>
      <c r="D158" s="536">
        <v>3770</v>
      </c>
      <c r="E158" s="538" t="s">
        <v>348</v>
      </c>
    </row>
    <row r="159" spans="1:5" s="18" customFormat="1" ht="21" customHeight="1" x14ac:dyDescent="0.15">
      <c r="A159" s="534" t="s">
        <v>544</v>
      </c>
      <c r="B159" s="535" t="s">
        <v>495</v>
      </c>
      <c r="C159" s="535" t="s">
        <v>328</v>
      </c>
      <c r="D159" s="536">
        <v>2870</v>
      </c>
      <c r="E159" s="537"/>
    </row>
    <row r="160" spans="1:5" s="18" customFormat="1" ht="21" customHeight="1" x14ac:dyDescent="0.15">
      <c r="A160" s="534" t="s">
        <v>545</v>
      </c>
      <c r="B160" s="535" t="s">
        <v>184</v>
      </c>
      <c r="C160" s="535" t="s">
        <v>685</v>
      </c>
      <c r="D160" s="536">
        <v>3320</v>
      </c>
      <c r="E160" s="537"/>
    </row>
    <row r="161" spans="1:5" s="18" customFormat="1" ht="21" customHeight="1" x14ac:dyDescent="0.15">
      <c r="A161" s="534" t="s">
        <v>79</v>
      </c>
      <c r="B161" s="535" t="s">
        <v>435</v>
      </c>
      <c r="C161" s="535" t="s">
        <v>408</v>
      </c>
      <c r="D161" s="536">
        <v>3920</v>
      </c>
      <c r="E161" s="537"/>
    </row>
    <row r="162" spans="1:5" s="18" customFormat="1" ht="21" customHeight="1" x14ac:dyDescent="0.15">
      <c r="A162" s="534" t="s">
        <v>79</v>
      </c>
      <c r="B162" s="535" t="s">
        <v>547</v>
      </c>
      <c r="C162" s="535" t="s">
        <v>662</v>
      </c>
      <c r="D162" s="536">
        <v>3770</v>
      </c>
      <c r="E162" s="537"/>
    </row>
    <row r="163" spans="1:5" s="18" customFormat="1" ht="21" customHeight="1" x14ac:dyDescent="0.15">
      <c r="A163" s="534" t="s">
        <v>79</v>
      </c>
      <c r="B163" s="535" t="s">
        <v>439</v>
      </c>
      <c r="C163" s="535" t="s">
        <v>187</v>
      </c>
      <c r="D163" s="536">
        <v>3910</v>
      </c>
      <c r="E163" s="538" t="s">
        <v>348</v>
      </c>
    </row>
    <row r="164" spans="1:5" s="18" customFormat="1" ht="21" customHeight="1" x14ac:dyDescent="0.15">
      <c r="A164" s="534" t="s">
        <v>546</v>
      </c>
      <c r="B164" s="535" t="s">
        <v>685</v>
      </c>
      <c r="C164" s="535" t="s">
        <v>685</v>
      </c>
      <c r="D164" s="536">
        <v>5790</v>
      </c>
      <c r="E164" s="538" t="s">
        <v>348</v>
      </c>
    </row>
    <row r="165" spans="1:5" s="18" customFormat="1" ht="21" customHeight="1" x14ac:dyDescent="0.15">
      <c r="A165" s="534" t="s">
        <v>79</v>
      </c>
      <c r="B165" s="535" t="s">
        <v>548</v>
      </c>
      <c r="C165" s="535" t="s">
        <v>95</v>
      </c>
      <c r="D165" s="536">
        <v>3580</v>
      </c>
      <c r="E165" s="537"/>
    </row>
    <row r="166" spans="1:5" s="18" customFormat="1" ht="21" customHeight="1" x14ac:dyDescent="0.15">
      <c r="A166" s="534" t="s">
        <v>546</v>
      </c>
      <c r="B166" s="535" t="s">
        <v>685</v>
      </c>
      <c r="C166" s="535" t="s">
        <v>685</v>
      </c>
      <c r="D166" s="536">
        <v>5990</v>
      </c>
      <c r="E166" s="537"/>
    </row>
    <row r="167" spans="1:5" s="18" customFormat="1" ht="21" customHeight="1" x14ac:dyDescent="0.15">
      <c r="A167" s="534" t="s">
        <v>79</v>
      </c>
      <c r="B167" s="535" t="s">
        <v>549</v>
      </c>
      <c r="C167" s="535" t="s">
        <v>187</v>
      </c>
      <c r="D167" s="536">
        <v>3990</v>
      </c>
      <c r="E167" s="538" t="s">
        <v>348</v>
      </c>
    </row>
    <row r="168" spans="1:5" s="18" customFormat="1" ht="21" customHeight="1" x14ac:dyDescent="0.15">
      <c r="A168" s="534" t="s">
        <v>546</v>
      </c>
      <c r="B168" s="535" t="s">
        <v>685</v>
      </c>
      <c r="C168" s="535" t="s">
        <v>685</v>
      </c>
      <c r="D168" s="536">
        <v>5090</v>
      </c>
      <c r="E168" s="538" t="s">
        <v>348</v>
      </c>
    </row>
    <row r="169" spans="1:5" s="18" customFormat="1" ht="21.75" customHeight="1" x14ac:dyDescent="0.15">
      <c r="A169" s="534" t="s">
        <v>79</v>
      </c>
      <c r="B169" s="535" t="s">
        <v>437</v>
      </c>
      <c r="C169" s="535" t="s">
        <v>667</v>
      </c>
      <c r="D169" s="536">
        <v>3710</v>
      </c>
      <c r="E169" s="537"/>
    </row>
    <row r="170" spans="1:5" s="18" customFormat="1" ht="21.75" customHeight="1" x14ac:dyDescent="0.15">
      <c r="A170" s="534" t="s">
        <v>79</v>
      </c>
      <c r="B170" s="535" t="s">
        <v>550</v>
      </c>
      <c r="C170" s="535" t="s">
        <v>667</v>
      </c>
      <c r="D170" s="536">
        <v>3710</v>
      </c>
      <c r="E170" s="537"/>
    </row>
    <row r="171" spans="1:5" s="18" customFormat="1" ht="21.75" customHeight="1" x14ac:dyDescent="0.15">
      <c r="A171" s="534" t="s">
        <v>79</v>
      </c>
      <c r="B171" s="535" t="s">
        <v>551</v>
      </c>
      <c r="C171" s="535" t="s">
        <v>105</v>
      </c>
      <c r="D171" s="536">
        <v>4110</v>
      </c>
      <c r="E171" s="537"/>
    </row>
    <row r="172" spans="1:5" s="18" customFormat="1" ht="21.75" customHeight="1" x14ac:dyDescent="0.15">
      <c r="A172" s="534" t="s">
        <v>79</v>
      </c>
      <c r="B172" s="535" t="s">
        <v>552</v>
      </c>
      <c r="C172" s="535" t="s">
        <v>105</v>
      </c>
      <c r="D172" s="536">
        <v>3450</v>
      </c>
      <c r="E172" s="537"/>
    </row>
    <row r="173" spans="1:5" s="18" customFormat="1" ht="21.75" customHeight="1" x14ac:dyDescent="0.15">
      <c r="A173" s="534" t="s">
        <v>546</v>
      </c>
      <c r="B173" s="535" t="s">
        <v>685</v>
      </c>
      <c r="C173" s="535" t="s">
        <v>685</v>
      </c>
      <c r="D173" s="536">
        <v>4900</v>
      </c>
      <c r="E173" s="537"/>
    </row>
    <row r="174" spans="1:5" s="18" customFormat="1" ht="21.75" customHeight="1" x14ac:dyDescent="0.15">
      <c r="A174" s="534" t="s">
        <v>553</v>
      </c>
      <c r="B174" s="535" t="s">
        <v>503</v>
      </c>
      <c r="C174" s="535" t="s">
        <v>105</v>
      </c>
      <c r="D174" s="536">
        <v>4390</v>
      </c>
      <c r="E174" s="537"/>
    </row>
    <row r="175" spans="1:5" s="18" customFormat="1" ht="21.75" customHeight="1" x14ac:dyDescent="0.15">
      <c r="A175" s="534" t="s">
        <v>685</v>
      </c>
      <c r="B175" s="535" t="s">
        <v>504</v>
      </c>
      <c r="C175" s="535" t="s">
        <v>664</v>
      </c>
      <c r="D175" s="536">
        <v>4200</v>
      </c>
      <c r="E175" s="537"/>
    </row>
    <row r="176" spans="1:5" s="18" customFormat="1" ht="21.75" customHeight="1" x14ac:dyDescent="0.15">
      <c r="A176" s="534" t="s">
        <v>685</v>
      </c>
      <c r="B176" s="535" t="s">
        <v>505</v>
      </c>
      <c r="C176" s="535" t="s">
        <v>662</v>
      </c>
      <c r="D176" s="536">
        <v>4370</v>
      </c>
      <c r="E176" s="537"/>
    </row>
    <row r="177" spans="1:5" s="18" customFormat="1" ht="21.75" customHeight="1" x14ac:dyDescent="0.15">
      <c r="A177" s="534" t="s">
        <v>685</v>
      </c>
      <c r="B177" s="535" t="s">
        <v>506</v>
      </c>
      <c r="C177" s="535" t="s">
        <v>667</v>
      </c>
      <c r="D177" s="536">
        <v>3980</v>
      </c>
      <c r="E177" s="537"/>
    </row>
    <row r="178" spans="1:5" s="18" customFormat="1" ht="21.75" customHeight="1" x14ac:dyDescent="0.15">
      <c r="A178" s="534" t="s">
        <v>685</v>
      </c>
      <c r="B178" s="535" t="s">
        <v>507</v>
      </c>
      <c r="C178" s="535" t="s">
        <v>667</v>
      </c>
      <c r="D178" s="536">
        <v>4420</v>
      </c>
      <c r="E178" s="537"/>
    </row>
    <row r="179" spans="1:5" s="18" customFormat="1" ht="21.75" customHeight="1" x14ac:dyDescent="0.15">
      <c r="A179" s="534" t="s">
        <v>685</v>
      </c>
      <c r="B179" s="535" t="s">
        <v>508</v>
      </c>
      <c r="C179" s="535" t="s">
        <v>187</v>
      </c>
      <c r="D179" s="536">
        <v>4200</v>
      </c>
      <c r="E179" s="538" t="s">
        <v>348</v>
      </c>
    </row>
    <row r="180" spans="1:5" s="18" customFormat="1" ht="21" customHeight="1" x14ac:dyDescent="0.15">
      <c r="A180" s="534" t="s">
        <v>685</v>
      </c>
      <c r="B180" s="535" t="s">
        <v>509</v>
      </c>
      <c r="C180" s="535" t="s">
        <v>95</v>
      </c>
      <c r="D180" s="536">
        <v>5160</v>
      </c>
      <c r="E180" s="537"/>
    </row>
    <row r="181" spans="1:5" s="18" customFormat="1" ht="21" customHeight="1" x14ac:dyDescent="0.15">
      <c r="A181" s="534" t="s">
        <v>685</v>
      </c>
      <c r="B181" s="535" t="s">
        <v>510</v>
      </c>
      <c r="C181" s="535" t="s">
        <v>408</v>
      </c>
      <c r="D181" s="536">
        <v>4870</v>
      </c>
      <c r="E181" s="537"/>
    </row>
    <row r="182" spans="1:5" s="18" customFormat="1" ht="21" customHeight="1" x14ac:dyDescent="0.15">
      <c r="A182" s="534" t="s">
        <v>685</v>
      </c>
      <c r="B182" s="535" t="s">
        <v>511</v>
      </c>
      <c r="C182" s="535" t="s">
        <v>461</v>
      </c>
      <c r="D182" s="536">
        <v>4980</v>
      </c>
      <c r="E182" s="537"/>
    </row>
    <row r="183" spans="1:5" s="18" customFormat="1" ht="21" customHeight="1" x14ac:dyDescent="0.15">
      <c r="A183" s="534" t="s">
        <v>685</v>
      </c>
      <c r="B183" s="535" t="s">
        <v>512</v>
      </c>
      <c r="C183" s="535" t="s">
        <v>690</v>
      </c>
      <c r="D183" s="536">
        <v>4090</v>
      </c>
      <c r="E183" s="539" t="s">
        <v>707</v>
      </c>
    </row>
    <row r="184" spans="1:5" s="18" customFormat="1" ht="22.35" customHeight="1" x14ac:dyDescent="0.15">
      <c r="A184" s="534" t="s">
        <v>554</v>
      </c>
      <c r="B184" s="535" t="s">
        <v>503</v>
      </c>
      <c r="C184" s="535" t="s">
        <v>105</v>
      </c>
      <c r="D184" s="536">
        <v>4750</v>
      </c>
      <c r="E184" s="537"/>
    </row>
    <row r="185" spans="1:5" s="18" customFormat="1" ht="22.35" customHeight="1" x14ac:dyDescent="0.15">
      <c r="A185" s="534" t="s">
        <v>685</v>
      </c>
      <c r="B185" s="535" t="s">
        <v>504</v>
      </c>
      <c r="C185" s="535" t="s">
        <v>664</v>
      </c>
      <c r="D185" s="536">
        <v>4200</v>
      </c>
      <c r="E185" s="537"/>
    </row>
    <row r="186" spans="1:5" s="18" customFormat="1" ht="22.35" customHeight="1" x14ac:dyDescent="0.15">
      <c r="A186" s="534" t="s">
        <v>685</v>
      </c>
      <c r="B186" s="535" t="s">
        <v>505</v>
      </c>
      <c r="C186" s="535" t="s">
        <v>662</v>
      </c>
      <c r="D186" s="536">
        <v>4370</v>
      </c>
      <c r="E186" s="537"/>
    </row>
    <row r="187" spans="1:5" s="18" customFormat="1" ht="22.35" customHeight="1" x14ac:dyDescent="0.15">
      <c r="A187" s="534" t="s">
        <v>685</v>
      </c>
      <c r="B187" s="535" t="s">
        <v>506</v>
      </c>
      <c r="C187" s="535" t="s">
        <v>667</v>
      </c>
      <c r="D187" s="536">
        <v>3980</v>
      </c>
      <c r="E187" s="537"/>
    </row>
    <row r="188" spans="1:5" s="18" customFormat="1" ht="22.35" customHeight="1" x14ac:dyDescent="0.15">
      <c r="A188" s="534" t="s">
        <v>685</v>
      </c>
      <c r="B188" s="535" t="s">
        <v>507</v>
      </c>
      <c r="C188" s="535" t="s">
        <v>667</v>
      </c>
      <c r="D188" s="536">
        <v>4420</v>
      </c>
      <c r="E188" s="537"/>
    </row>
    <row r="189" spans="1:5" s="18" customFormat="1" ht="22.35" customHeight="1" x14ac:dyDescent="0.15">
      <c r="A189" s="534" t="s">
        <v>685</v>
      </c>
      <c r="B189" s="535" t="s">
        <v>508</v>
      </c>
      <c r="C189" s="535" t="s">
        <v>187</v>
      </c>
      <c r="D189" s="536">
        <v>4200</v>
      </c>
      <c r="E189" s="538" t="s">
        <v>348</v>
      </c>
    </row>
    <row r="190" spans="1:5" s="18" customFormat="1" ht="22.35" customHeight="1" x14ac:dyDescent="0.15">
      <c r="A190" s="534" t="s">
        <v>685</v>
      </c>
      <c r="B190" s="535" t="s">
        <v>509</v>
      </c>
      <c r="C190" s="535" t="s">
        <v>95</v>
      </c>
      <c r="D190" s="536">
        <v>5160</v>
      </c>
      <c r="E190" s="537"/>
    </row>
    <row r="191" spans="1:5" s="18" customFormat="1" ht="22.35" customHeight="1" x14ac:dyDescent="0.15">
      <c r="A191" s="534" t="s">
        <v>685</v>
      </c>
      <c r="B191" s="535" t="s">
        <v>510</v>
      </c>
      <c r="C191" s="535" t="s">
        <v>408</v>
      </c>
      <c r="D191" s="536">
        <v>5160</v>
      </c>
      <c r="E191" s="537"/>
    </row>
    <row r="192" spans="1:5" s="18" customFormat="1" ht="22.35" customHeight="1" x14ac:dyDescent="0.15">
      <c r="A192" s="534" t="s">
        <v>7</v>
      </c>
      <c r="B192" s="535" t="s">
        <v>511</v>
      </c>
      <c r="C192" s="535" t="s">
        <v>461</v>
      </c>
      <c r="D192" s="536">
        <v>5190</v>
      </c>
      <c r="E192" s="537"/>
    </row>
    <row r="193" spans="1:5" s="18" customFormat="1" ht="22.35" customHeight="1" x14ac:dyDescent="0.15">
      <c r="A193" s="534" t="s">
        <v>685</v>
      </c>
      <c r="B193" s="535" t="s">
        <v>512</v>
      </c>
      <c r="C193" s="535" t="s">
        <v>690</v>
      </c>
      <c r="D193" s="536">
        <v>4370</v>
      </c>
      <c r="E193" s="539" t="s">
        <v>707</v>
      </c>
    </row>
    <row r="194" spans="1:5" s="18" customFormat="1" ht="22.35" customHeight="1" x14ac:dyDescent="0.15">
      <c r="A194" s="534" t="s">
        <v>555</v>
      </c>
      <c r="B194" s="535" t="s">
        <v>513</v>
      </c>
      <c r="C194" s="535" t="s">
        <v>105</v>
      </c>
      <c r="D194" s="536">
        <v>3480</v>
      </c>
      <c r="E194" s="537"/>
    </row>
    <row r="195" spans="1:5" s="18" customFormat="1" ht="22.35" customHeight="1" x14ac:dyDescent="0.15">
      <c r="A195" s="534" t="s">
        <v>685</v>
      </c>
      <c r="B195" s="535" t="s">
        <v>514</v>
      </c>
      <c r="C195" s="535" t="s">
        <v>665</v>
      </c>
      <c r="D195" s="536">
        <v>3380</v>
      </c>
      <c r="E195" s="537"/>
    </row>
    <row r="196" spans="1:5" s="18" customFormat="1" ht="22.35" customHeight="1" x14ac:dyDescent="0.15">
      <c r="A196" s="534" t="s">
        <v>685</v>
      </c>
      <c r="B196" s="535" t="s">
        <v>515</v>
      </c>
      <c r="C196" s="535" t="s">
        <v>662</v>
      </c>
      <c r="D196" s="536">
        <v>3540</v>
      </c>
      <c r="E196" s="537"/>
    </row>
    <row r="197" spans="1:5" s="18" customFormat="1" ht="22.35" customHeight="1" x14ac:dyDescent="0.15">
      <c r="A197" s="534" t="s">
        <v>685</v>
      </c>
      <c r="B197" s="535" t="s">
        <v>516</v>
      </c>
      <c r="C197" s="535" t="s">
        <v>667</v>
      </c>
      <c r="D197" s="536">
        <v>3220</v>
      </c>
      <c r="E197" s="537"/>
    </row>
    <row r="198" spans="1:5" s="18" customFormat="1" ht="22.35" customHeight="1" x14ac:dyDescent="0.15">
      <c r="A198" s="534" t="s">
        <v>556</v>
      </c>
      <c r="B198" s="535" t="s">
        <v>513</v>
      </c>
      <c r="C198" s="535" t="s">
        <v>105</v>
      </c>
      <c r="D198" s="536">
        <v>3740</v>
      </c>
      <c r="E198" s="537"/>
    </row>
    <row r="199" spans="1:5" s="18" customFormat="1" ht="22.35" customHeight="1" x14ac:dyDescent="0.15">
      <c r="A199" s="534" t="s">
        <v>685</v>
      </c>
      <c r="B199" s="535" t="s">
        <v>514</v>
      </c>
      <c r="C199" s="535" t="s">
        <v>665</v>
      </c>
      <c r="D199" s="536">
        <v>3260</v>
      </c>
      <c r="E199" s="537"/>
    </row>
    <row r="200" spans="1:5" s="18" customFormat="1" ht="22.35" customHeight="1" x14ac:dyDescent="0.15">
      <c r="A200" s="534" t="s">
        <v>685</v>
      </c>
      <c r="B200" s="535" t="s">
        <v>515</v>
      </c>
      <c r="C200" s="535" t="s">
        <v>662</v>
      </c>
      <c r="D200" s="536">
        <v>3540</v>
      </c>
      <c r="E200" s="537"/>
    </row>
    <row r="201" spans="1:5" s="18" customFormat="1" ht="22.35" customHeight="1" x14ac:dyDescent="0.15">
      <c r="A201" s="534" t="s">
        <v>685</v>
      </c>
      <c r="B201" s="535" t="s">
        <v>516</v>
      </c>
      <c r="C201" s="535" t="s">
        <v>667</v>
      </c>
      <c r="D201" s="536">
        <v>3110</v>
      </c>
      <c r="E201" s="537"/>
    </row>
    <row r="202" spans="1:5" s="18" customFormat="1" ht="22.35" customHeight="1" x14ac:dyDescent="0.15">
      <c r="A202" s="534" t="s">
        <v>557</v>
      </c>
      <c r="B202" s="535" t="s">
        <v>503</v>
      </c>
      <c r="C202" s="535" t="s">
        <v>105</v>
      </c>
      <c r="D202" s="536">
        <v>4500</v>
      </c>
      <c r="E202" s="537"/>
    </row>
    <row r="203" spans="1:5" s="18" customFormat="1" ht="22.35" customHeight="1" x14ac:dyDescent="0.15">
      <c r="A203" s="534" t="s">
        <v>685</v>
      </c>
      <c r="B203" s="535" t="s">
        <v>517</v>
      </c>
      <c r="C203" s="535" t="s">
        <v>662</v>
      </c>
      <c r="D203" s="536">
        <v>4150</v>
      </c>
      <c r="E203" s="537"/>
    </row>
    <row r="204" spans="1:5" s="18" customFormat="1" ht="22.35" customHeight="1" x14ac:dyDescent="0.15">
      <c r="A204" s="534" t="s">
        <v>685</v>
      </c>
      <c r="B204" s="535" t="s">
        <v>518</v>
      </c>
      <c r="C204" s="535" t="s">
        <v>667</v>
      </c>
      <c r="D204" s="536">
        <v>3770</v>
      </c>
      <c r="E204" s="537"/>
    </row>
    <row r="205" spans="1:5" s="18" customFormat="1" ht="22.35" customHeight="1" x14ac:dyDescent="0.15">
      <c r="A205" s="534" t="s">
        <v>685</v>
      </c>
      <c r="B205" s="535" t="s">
        <v>519</v>
      </c>
      <c r="C205" s="535" t="s">
        <v>187</v>
      </c>
      <c r="D205" s="536">
        <v>3770</v>
      </c>
      <c r="E205" s="538" t="s">
        <v>348</v>
      </c>
    </row>
    <row r="206" spans="1:5" s="18" customFormat="1" ht="22.35" customHeight="1" x14ac:dyDescent="0.15">
      <c r="A206" s="534" t="s">
        <v>558</v>
      </c>
      <c r="B206" s="535" t="s">
        <v>503</v>
      </c>
      <c r="C206" s="535" t="s">
        <v>105</v>
      </c>
      <c r="D206" s="536">
        <v>4370</v>
      </c>
      <c r="E206" s="537"/>
    </row>
    <row r="207" spans="1:5" s="18" customFormat="1" ht="22.35" customHeight="1" x14ac:dyDescent="0.15">
      <c r="A207" s="534" t="s">
        <v>685</v>
      </c>
      <c r="B207" s="535" t="s">
        <v>517</v>
      </c>
      <c r="C207" s="535" t="s">
        <v>662</v>
      </c>
      <c r="D207" s="536">
        <v>4200</v>
      </c>
      <c r="E207" s="537"/>
    </row>
    <row r="208" spans="1:5" s="18" customFormat="1" ht="22.35" customHeight="1" x14ac:dyDescent="0.15">
      <c r="A208" s="534" t="s">
        <v>685</v>
      </c>
      <c r="B208" s="535" t="s">
        <v>518</v>
      </c>
      <c r="C208" s="535" t="s">
        <v>669</v>
      </c>
      <c r="D208" s="536">
        <v>3770</v>
      </c>
      <c r="E208" s="537"/>
    </row>
    <row r="209" spans="1:5" s="71" customFormat="1" ht="22.35" customHeight="1" x14ac:dyDescent="0.15">
      <c r="A209" s="540" t="s">
        <v>559</v>
      </c>
      <c r="B209" s="541" t="s">
        <v>560</v>
      </c>
      <c r="C209" s="541" t="s">
        <v>691</v>
      </c>
      <c r="D209" s="536">
        <v>4680</v>
      </c>
      <c r="E209" s="538" t="s">
        <v>1472</v>
      </c>
    </row>
    <row r="210" spans="1:5" s="71" customFormat="1" ht="22.35" customHeight="1" x14ac:dyDescent="0.15">
      <c r="A210" s="540" t="s">
        <v>184</v>
      </c>
      <c r="B210" s="541" t="s">
        <v>561</v>
      </c>
      <c r="C210" s="541" t="s">
        <v>665</v>
      </c>
      <c r="D210" s="536">
        <v>5570</v>
      </c>
      <c r="E210" s="542"/>
    </row>
    <row r="211" spans="1:5" s="71" customFormat="1" ht="22.35" customHeight="1" x14ac:dyDescent="0.15">
      <c r="A211" s="540" t="s">
        <v>184</v>
      </c>
      <c r="B211" s="541" t="s">
        <v>562</v>
      </c>
      <c r="C211" s="541" t="s">
        <v>664</v>
      </c>
      <c r="D211" s="536">
        <v>4650</v>
      </c>
      <c r="E211" s="542"/>
    </row>
    <row r="212" spans="1:5" s="71" customFormat="1" ht="22.35" customHeight="1" x14ac:dyDescent="0.15">
      <c r="A212" s="540" t="s">
        <v>184</v>
      </c>
      <c r="B212" s="541" t="s">
        <v>563</v>
      </c>
      <c r="C212" s="541" t="s">
        <v>664</v>
      </c>
      <c r="D212" s="536">
        <v>4670</v>
      </c>
      <c r="E212" s="542"/>
    </row>
    <row r="213" spans="1:5" s="71" customFormat="1" ht="22.35" customHeight="1" x14ac:dyDescent="0.15">
      <c r="A213" s="540" t="s">
        <v>184</v>
      </c>
      <c r="B213" s="541" t="s">
        <v>564</v>
      </c>
      <c r="C213" s="541" t="s">
        <v>102</v>
      </c>
      <c r="D213" s="536">
        <v>4900</v>
      </c>
      <c r="E213" s="542"/>
    </row>
    <row r="214" spans="1:5" s="71" customFormat="1" ht="22.35" customHeight="1" x14ac:dyDescent="0.15">
      <c r="A214" s="540" t="s">
        <v>559</v>
      </c>
      <c r="B214" s="541" t="s">
        <v>565</v>
      </c>
      <c r="C214" s="541" t="s">
        <v>662</v>
      </c>
      <c r="D214" s="536">
        <v>4680</v>
      </c>
      <c r="E214" s="542"/>
    </row>
    <row r="215" spans="1:5" s="71" customFormat="1" ht="22.35" customHeight="1" x14ac:dyDescent="0.15">
      <c r="A215" s="540" t="s">
        <v>184</v>
      </c>
      <c r="B215" s="541" t="s">
        <v>566</v>
      </c>
      <c r="C215" s="541" t="s">
        <v>667</v>
      </c>
      <c r="D215" s="536">
        <v>5260</v>
      </c>
      <c r="E215" s="542"/>
    </row>
    <row r="216" spans="1:5" s="71" customFormat="1" ht="22.35" customHeight="1" x14ac:dyDescent="0.15">
      <c r="A216" s="540" t="s">
        <v>184</v>
      </c>
      <c r="B216" s="541" t="s">
        <v>567</v>
      </c>
      <c r="C216" s="541" t="s">
        <v>667</v>
      </c>
      <c r="D216" s="536">
        <v>4900</v>
      </c>
      <c r="E216" s="542"/>
    </row>
    <row r="217" spans="1:5" s="71" customFormat="1" ht="22.35" customHeight="1" x14ac:dyDescent="0.15">
      <c r="A217" s="540" t="s">
        <v>184</v>
      </c>
      <c r="B217" s="541" t="s">
        <v>341</v>
      </c>
      <c r="C217" s="541" t="s">
        <v>667</v>
      </c>
      <c r="D217" s="536">
        <v>4440</v>
      </c>
      <c r="E217" s="542"/>
    </row>
    <row r="218" spans="1:5" s="71" customFormat="1" ht="22.35" customHeight="1" x14ac:dyDescent="0.15">
      <c r="A218" s="540" t="s">
        <v>184</v>
      </c>
      <c r="B218" s="541" t="s">
        <v>568</v>
      </c>
      <c r="C218" s="541" t="s">
        <v>322</v>
      </c>
      <c r="D218" s="536">
        <v>5200</v>
      </c>
      <c r="E218" s="542"/>
    </row>
    <row r="219" spans="1:5" s="71" customFormat="1" ht="22.35" customHeight="1" x14ac:dyDescent="0.15">
      <c r="A219" s="540" t="s">
        <v>184</v>
      </c>
      <c r="B219" s="541" t="s">
        <v>569</v>
      </c>
      <c r="C219" s="541" t="s">
        <v>570</v>
      </c>
      <c r="D219" s="536">
        <v>5490</v>
      </c>
      <c r="E219" s="542"/>
    </row>
    <row r="220" spans="1:5" s="71" customFormat="1" ht="22.35" customHeight="1" x14ac:dyDescent="0.15">
      <c r="A220" s="540" t="s">
        <v>184</v>
      </c>
      <c r="B220" s="541" t="s">
        <v>571</v>
      </c>
      <c r="C220" s="541" t="s">
        <v>326</v>
      </c>
      <c r="D220" s="536">
        <v>4900</v>
      </c>
      <c r="E220" s="542"/>
    </row>
    <row r="221" spans="1:5" s="71" customFormat="1" ht="22.35" customHeight="1" x14ac:dyDescent="0.15">
      <c r="A221" s="540" t="s">
        <v>184</v>
      </c>
      <c r="B221" s="541" t="s">
        <v>572</v>
      </c>
      <c r="C221" s="541" t="s">
        <v>325</v>
      </c>
      <c r="D221" s="536">
        <v>4970</v>
      </c>
      <c r="E221" s="542" t="s">
        <v>347</v>
      </c>
    </row>
    <row r="222" spans="1:5" s="71" customFormat="1" ht="22.35" customHeight="1" x14ac:dyDescent="0.15">
      <c r="A222" s="540" t="s">
        <v>184</v>
      </c>
      <c r="B222" s="541" t="s">
        <v>344</v>
      </c>
      <c r="C222" s="541" t="s">
        <v>320</v>
      </c>
      <c r="D222" s="536">
        <v>5120</v>
      </c>
      <c r="E222" s="542"/>
    </row>
    <row r="223" spans="1:5" s="71" customFormat="1" ht="22.35" customHeight="1" x14ac:dyDescent="0.15">
      <c r="A223" s="540" t="s">
        <v>184</v>
      </c>
      <c r="B223" s="541" t="s">
        <v>573</v>
      </c>
      <c r="C223" s="541" t="s">
        <v>663</v>
      </c>
      <c r="D223" s="536">
        <v>4330</v>
      </c>
      <c r="E223" s="538" t="s">
        <v>348</v>
      </c>
    </row>
    <row r="224" spans="1:5" s="71" customFormat="1" ht="22.35" customHeight="1" x14ac:dyDescent="0.15">
      <c r="A224" s="540" t="s">
        <v>184</v>
      </c>
      <c r="B224" s="541" t="s">
        <v>574</v>
      </c>
      <c r="C224" s="541" t="s">
        <v>328</v>
      </c>
      <c r="D224" s="536">
        <v>5150</v>
      </c>
      <c r="E224" s="542"/>
    </row>
    <row r="225" spans="1:5" s="71" customFormat="1" ht="22.35" customHeight="1" x14ac:dyDescent="0.15">
      <c r="A225" s="540" t="s">
        <v>575</v>
      </c>
      <c r="B225" s="541" t="s">
        <v>560</v>
      </c>
      <c r="C225" s="541" t="s">
        <v>691</v>
      </c>
      <c r="D225" s="536">
        <v>3980</v>
      </c>
      <c r="E225" s="538" t="s">
        <v>1472</v>
      </c>
    </row>
    <row r="226" spans="1:5" s="71" customFormat="1" ht="22.35" customHeight="1" x14ac:dyDescent="0.15">
      <c r="A226" s="540" t="s">
        <v>184</v>
      </c>
      <c r="B226" s="541" t="s">
        <v>561</v>
      </c>
      <c r="C226" s="541" t="s">
        <v>665</v>
      </c>
      <c r="D226" s="536">
        <v>5150</v>
      </c>
      <c r="E226" s="542"/>
    </row>
    <row r="227" spans="1:5" s="71" customFormat="1" ht="22.35" customHeight="1" x14ac:dyDescent="0.15">
      <c r="A227" s="540" t="s">
        <v>184</v>
      </c>
      <c r="B227" s="541" t="s">
        <v>562</v>
      </c>
      <c r="C227" s="541" t="s">
        <v>664</v>
      </c>
      <c r="D227" s="536">
        <v>4380</v>
      </c>
      <c r="E227" s="542"/>
    </row>
    <row r="228" spans="1:5" s="71" customFormat="1" ht="22.35" customHeight="1" x14ac:dyDescent="0.15">
      <c r="A228" s="540" t="s">
        <v>184</v>
      </c>
      <c r="B228" s="541" t="s">
        <v>563</v>
      </c>
      <c r="C228" s="541" t="s">
        <v>664</v>
      </c>
      <c r="D228" s="536">
        <v>4440</v>
      </c>
      <c r="E228" s="542"/>
    </row>
    <row r="229" spans="1:5" s="71" customFormat="1" ht="22.35" customHeight="1" x14ac:dyDescent="0.15">
      <c r="A229" s="540" t="s">
        <v>184</v>
      </c>
      <c r="B229" s="541" t="s">
        <v>564</v>
      </c>
      <c r="C229" s="541" t="s">
        <v>102</v>
      </c>
      <c r="D229" s="536">
        <v>4670</v>
      </c>
      <c r="E229" s="542"/>
    </row>
    <row r="230" spans="1:5" s="71" customFormat="1" ht="22.35" customHeight="1" x14ac:dyDescent="0.15">
      <c r="A230" s="540" t="s">
        <v>184</v>
      </c>
      <c r="B230" s="541" t="s">
        <v>565</v>
      </c>
      <c r="C230" s="541" t="s">
        <v>662</v>
      </c>
      <c r="D230" s="536">
        <v>4100</v>
      </c>
      <c r="E230" s="542"/>
    </row>
    <row r="231" spans="1:5" s="71" customFormat="1" ht="22.35" customHeight="1" x14ac:dyDescent="0.15">
      <c r="A231" s="540" t="s">
        <v>184</v>
      </c>
      <c r="B231" s="541" t="s">
        <v>566</v>
      </c>
      <c r="C231" s="541" t="s">
        <v>667</v>
      </c>
      <c r="D231" s="536">
        <v>5260</v>
      </c>
      <c r="E231" s="542"/>
    </row>
    <row r="232" spans="1:5" s="71" customFormat="1" ht="22.35" customHeight="1" x14ac:dyDescent="0.15">
      <c r="A232" s="540" t="s">
        <v>184</v>
      </c>
      <c r="B232" s="541" t="s">
        <v>567</v>
      </c>
      <c r="C232" s="541" t="s">
        <v>667</v>
      </c>
      <c r="D232" s="536">
        <v>4440</v>
      </c>
      <c r="E232" s="542"/>
    </row>
    <row r="233" spans="1:5" s="71" customFormat="1" ht="22.35" customHeight="1" x14ac:dyDescent="0.15">
      <c r="A233" s="540" t="s">
        <v>184</v>
      </c>
      <c r="B233" s="541" t="s">
        <v>341</v>
      </c>
      <c r="C233" s="541" t="s">
        <v>667</v>
      </c>
      <c r="D233" s="536">
        <v>4210</v>
      </c>
      <c r="E233" s="542"/>
    </row>
    <row r="234" spans="1:5" s="71" customFormat="1" ht="22.35" customHeight="1" x14ac:dyDescent="0.15">
      <c r="A234" s="540" t="s">
        <v>184</v>
      </c>
      <c r="B234" s="541" t="s">
        <v>568</v>
      </c>
      <c r="C234" s="541" t="s">
        <v>322</v>
      </c>
      <c r="D234" s="536">
        <v>4990</v>
      </c>
      <c r="E234" s="542"/>
    </row>
    <row r="235" spans="1:5" s="71" customFormat="1" ht="22.35" customHeight="1" x14ac:dyDescent="0.15">
      <c r="A235" s="540" t="s">
        <v>184</v>
      </c>
      <c r="B235" s="541" t="s">
        <v>569</v>
      </c>
      <c r="C235" s="541" t="s">
        <v>570</v>
      </c>
      <c r="D235" s="536">
        <v>5200</v>
      </c>
      <c r="E235" s="542"/>
    </row>
    <row r="236" spans="1:5" s="71" customFormat="1" ht="22.35" customHeight="1" x14ac:dyDescent="0.15">
      <c r="A236" s="540" t="s">
        <v>184</v>
      </c>
      <c r="B236" s="541" t="s">
        <v>571</v>
      </c>
      <c r="C236" s="541" t="s">
        <v>326</v>
      </c>
      <c r="D236" s="536">
        <v>4790</v>
      </c>
      <c r="E236" s="542"/>
    </row>
    <row r="237" spans="1:5" s="71" customFormat="1" ht="22.35" customHeight="1" x14ac:dyDescent="0.15">
      <c r="A237" s="540" t="s">
        <v>184</v>
      </c>
      <c r="B237" s="541" t="s">
        <v>572</v>
      </c>
      <c r="C237" s="541" t="s">
        <v>325</v>
      </c>
      <c r="D237" s="536">
        <v>4860</v>
      </c>
      <c r="E237" s="542" t="s">
        <v>347</v>
      </c>
    </row>
    <row r="238" spans="1:5" s="71" customFormat="1" ht="22.35" customHeight="1" x14ac:dyDescent="0.15">
      <c r="A238" s="540" t="s">
        <v>184</v>
      </c>
      <c r="B238" s="541" t="s">
        <v>344</v>
      </c>
      <c r="C238" s="541" t="s">
        <v>520</v>
      </c>
      <c r="D238" s="536">
        <v>4810</v>
      </c>
      <c r="E238" s="542"/>
    </row>
    <row r="239" spans="1:5" s="71" customFormat="1" ht="22.35" customHeight="1" x14ac:dyDescent="0.15">
      <c r="A239" s="540" t="s">
        <v>184</v>
      </c>
      <c r="B239" s="541" t="s">
        <v>573</v>
      </c>
      <c r="C239" s="541" t="s">
        <v>663</v>
      </c>
      <c r="D239" s="536">
        <v>4330</v>
      </c>
      <c r="E239" s="538" t="s">
        <v>348</v>
      </c>
    </row>
    <row r="240" spans="1:5" s="71" customFormat="1" ht="22.35" customHeight="1" x14ac:dyDescent="0.15">
      <c r="A240" s="540" t="s">
        <v>184</v>
      </c>
      <c r="B240" s="541" t="s">
        <v>574</v>
      </c>
      <c r="C240" s="541" t="s">
        <v>328</v>
      </c>
      <c r="D240" s="536">
        <v>4670</v>
      </c>
      <c r="E240" s="542"/>
    </row>
    <row r="241" spans="1:5" s="71" customFormat="1" ht="22.35" customHeight="1" x14ac:dyDescent="0.15">
      <c r="A241" s="540" t="s">
        <v>349</v>
      </c>
      <c r="B241" s="541" t="s">
        <v>576</v>
      </c>
      <c r="C241" s="541" t="s">
        <v>691</v>
      </c>
      <c r="D241" s="536">
        <v>3160</v>
      </c>
      <c r="E241" s="542" t="s">
        <v>1472</v>
      </c>
    </row>
    <row r="242" spans="1:5" s="71" customFormat="1" ht="22.35" customHeight="1" x14ac:dyDescent="0.15">
      <c r="A242" s="540" t="s">
        <v>184</v>
      </c>
      <c r="B242" s="541" t="s">
        <v>577</v>
      </c>
      <c r="C242" s="541" t="s">
        <v>662</v>
      </c>
      <c r="D242" s="536">
        <v>3520</v>
      </c>
      <c r="E242" s="543"/>
    </row>
    <row r="243" spans="1:5" s="71" customFormat="1" ht="22.35" customHeight="1" x14ac:dyDescent="0.15">
      <c r="A243" s="540" t="s">
        <v>184</v>
      </c>
      <c r="B243" s="541" t="s">
        <v>578</v>
      </c>
      <c r="C243" s="541" t="s">
        <v>667</v>
      </c>
      <c r="D243" s="536">
        <v>3390</v>
      </c>
      <c r="E243" s="543"/>
    </row>
    <row r="244" spans="1:5" s="71" customFormat="1" ht="22.35" customHeight="1" x14ac:dyDescent="0.15">
      <c r="A244" s="540" t="s">
        <v>349</v>
      </c>
      <c r="B244" s="541" t="s">
        <v>579</v>
      </c>
      <c r="C244" s="541" t="s">
        <v>667</v>
      </c>
      <c r="D244" s="536">
        <v>3390</v>
      </c>
      <c r="E244" s="543"/>
    </row>
    <row r="245" spans="1:5" s="71" customFormat="1" ht="22.35" customHeight="1" x14ac:dyDescent="0.15">
      <c r="A245" s="540" t="s">
        <v>184</v>
      </c>
      <c r="B245" s="541" t="s">
        <v>580</v>
      </c>
      <c r="C245" s="541" t="s">
        <v>325</v>
      </c>
      <c r="D245" s="536">
        <v>3390</v>
      </c>
      <c r="E245" s="542" t="s">
        <v>702</v>
      </c>
    </row>
    <row r="246" spans="1:5" s="71" customFormat="1" ht="22.35" customHeight="1" x14ac:dyDescent="0.15">
      <c r="A246" s="540" t="s">
        <v>670</v>
      </c>
      <c r="B246" s="541" t="s">
        <v>581</v>
      </c>
      <c r="C246" s="541" t="s">
        <v>691</v>
      </c>
      <c r="D246" s="536">
        <v>5010</v>
      </c>
      <c r="E246" s="542" t="s">
        <v>1472</v>
      </c>
    </row>
    <row r="247" spans="1:5" s="71" customFormat="1" ht="22.35" customHeight="1" x14ac:dyDescent="0.15">
      <c r="A247" s="540" t="s">
        <v>184</v>
      </c>
      <c r="B247" s="541" t="s">
        <v>582</v>
      </c>
      <c r="C247" s="541" t="s">
        <v>665</v>
      </c>
      <c r="D247" s="536">
        <v>5490</v>
      </c>
      <c r="E247" s="543"/>
    </row>
    <row r="248" spans="1:5" s="71" customFormat="1" ht="22.35" customHeight="1" x14ac:dyDescent="0.15">
      <c r="A248" s="540" t="s">
        <v>184</v>
      </c>
      <c r="B248" s="541" t="s">
        <v>583</v>
      </c>
      <c r="C248" s="541" t="s">
        <v>665</v>
      </c>
      <c r="D248" s="536">
        <v>4670</v>
      </c>
      <c r="E248" s="543"/>
    </row>
    <row r="249" spans="1:5" s="71" customFormat="1" ht="22.35" customHeight="1" x14ac:dyDescent="0.15">
      <c r="A249" s="540" t="s">
        <v>184</v>
      </c>
      <c r="B249" s="541" t="s">
        <v>584</v>
      </c>
      <c r="C249" s="541" t="s">
        <v>662</v>
      </c>
      <c r="D249" s="536">
        <v>5360</v>
      </c>
      <c r="E249" s="543"/>
    </row>
    <row r="250" spans="1:5" s="71" customFormat="1" ht="22.35" customHeight="1" x14ac:dyDescent="0.15">
      <c r="A250" s="540" t="s">
        <v>184</v>
      </c>
      <c r="B250" s="541" t="s">
        <v>585</v>
      </c>
      <c r="C250" s="541" t="s">
        <v>667</v>
      </c>
      <c r="D250" s="536">
        <v>4740</v>
      </c>
      <c r="E250" s="543"/>
    </row>
    <row r="251" spans="1:5" s="71" customFormat="1" ht="22.35" customHeight="1" x14ac:dyDescent="0.15">
      <c r="A251" s="540" t="s">
        <v>184</v>
      </c>
      <c r="B251" s="541" t="s">
        <v>586</v>
      </c>
      <c r="C251" s="541" t="s">
        <v>667</v>
      </c>
      <c r="D251" s="536">
        <v>5150</v>
      </c>
      <c r="E251" s="543"/>
    </row>
    <row r="252" spans="1:5" s="71" customFormat="1" ht="23.25" customHeight="1" x14ac:dyDescent="0.15">
      <c r="A252" s="540" t="s">
        <v>184</v>
      </c>
      <c r="B252" s="541" t="s">
        <v>587</v>
      </c>
      <c r="C252" s="541" t="s">
        <v>93</v>
      </c>
      <c r="D252" s="536">
        <v>5150</v>
      </c>
      <c r="E252" s="543"/>
    </row>
    <row r="253" spans="1:5" s="71" customFormat="1" ht="23.25" customHeight="1" x14ac:dyDescent="0.15">
      <c r="A253" s="540" t="s">
        <v>184</v>
      </c>
      <c r="B253" s="541" t="s">
        <v>588</v>
      </c>
      <c r="C253" s="541" t="s">
        <v>325</v>
      </c>
      <c r="D253" s="536">
        <v>5360</v>
      </c>
      <c r="E253" s="542" t="s">
        <v>702</v>
      </c>
    </row>
    <row r="254" spans="1:5" s="71" customFormat="1" ht="23.25" customHeight="1" x14ac:dyDescent="0.15">
      <c r="A254" s="540" t="s">
        <v>184</v>
      </c>
      <c r="B254" s="541" t="s">
        <v>589</v>
      </c>
      <c r="C254" s="541" t="s">
        <v>63</v>
      </c>
      <c r="D254" s="536">
        <v>4900</v>
      </c>
      <c r="E254" s="543"/>
    </row>
    <row r="255" spans="1:5" s="71" customFormat="1" ht="23.25" customHeight="1" x14ac:dyDescent="0.15">
      <c r="A255" s="540" t="s">
        <v>590</v>
      </c>
      <c r="B255" s="541" t="s">
        <v>591</v>
      </c>
      <c r="C255" s="541" t="s">
        <v>691</v>
      </c>
      <c r="D255" s="536">
        <v>6300</v>
      </c>
      <c r="E255" s="542" t="s">
        <v>1472</v>
      </c>
    </row>
    <row r="256" spans="1:5" s="71" customFormat="1" ht="23.25" customHeight="1" x14ac:dyDescent="0.15">
      <c r="A256" s="540" t="s">
        <v>184</v>
      </c>
      <c r="B256" s="541" t="s">
        <v>592</v>
      </c>
      <c r="C256" s="541" t="s">
        <v>355</v>
      </c>
      <c r="D256" s="536">
        <v>6190</v>
      </c>
      <c r="E256" s="543"/>
    </row>
    <row r="257" spans="1:5" s="71" customFormat="1" ht="23.25" customHeight="1" x14ac:dyDescent="0.15">
      <c r="A257" s="540" t="s">
        <v>184</v>
      </c>
      <c r="B257" s="541" t="s">
        <v>593</v>
      </c>
      <c r="C257" s="541" t="s">
        <v>664</v>
      </c>
      <c r="D257" s="536">
        <v>5360</v>
      </c>
      <c r="E257" s="543"/>
    </row>
    <row r="258" spans="1:5" s="71" customFormat="1" ht="23.25" customHeight="1" x14ac:dyDescent="0.15">
      <c r="A258" s="540" t="s">
        <v>184</v>
      </c>
      <c r="B258" s="541" t="s">
        <v>594</v>
      </c>
      <c r="C258" s="541" t="s">
        <v>667</v>
      </c>
      <c r="D258" s="536">
        <v>6540</v>
      </c>
      <c r="E258" s="543"/>
    </row>
    <row r="259" spans="1:5" s="71" customFormat="1" ht="23.25" customHeight="1" x14ac:dyDescent="0.15">
      <c r="A259" s="540" t="s">
        <v>184</v>
      </c>
      <c r="B259" s="541" t="s">
        <v>595</v>
      </c>
      <c r="C259" s="541" t="s">
        <v>325</v>
      </c>
      <c r="D259" s="536">
        <v>6410</v>
      </c>
      <c r="E259" s="542" t="s">
        <v>702</v>
      </c>
    </row>
    <row r="260" spans="1:5" s="71" customFormat="1" ht="23.25" customHeight="1" x14ac:dyDescent="0.15">
      <c r="A260" s="540" t="s">
        <v>184</v>
      </c>
      <c r="B260" s="541" t="s">
        <v>596</v>
      </c>
      <c r="C260" s="541" t="s">
        <v>63</v>
      </c>
      <c r="D260" s="536">
        <v>6080</v>
      </c>
      <c r="E260" s="543"/>
    </row>
    <row r="261" spans="1:5" s="71" customFormat="1" ht="23.25" customHeight="1" x14ac:dyDescent="0.15">
      <c r="A261" s="540" t="s">
        <v>597</v>
      </c>
      <c r="B261" s="541" t="s">
        <v>598</v>
      </c>
      <c r="C261" s="541" t="s">
        <v>599</v>
      </c>
      <c r="D261" s="536">
        <v>4250</v>
      </c>
      <c r="E261" s="543"/>
    </row>
    <row r="262" spans="1:5" s="71" customFormat="1" ht="23.25" customHeight="1" x14ac:dyDescent="0.15">
      <c r="A262" s="540" t="s">
        <v>184</v>
      </c>
      <c r="B262" s="541" t="s">
        <v>600</v>
      </c>
      <c r="C262" s="541" t="s">
        <v>355</v>
      </c>
      <c r="D262" s="536">
        <v>4250</v>
      </c>
      <c r="E262" s="543"/>
    </row>
    <row r="263" spans="1:5" s="71" customFormat="1" ht="23.25" customHeight="1" x14ac:dyDescent="0.15">
      <c r="A263" s="540" t="s">
        <v>184</v>
      </c>
      <c r="B263" s="541" t="s">
        <v>601</v>
      </c>
      <c r="C263" s="541" t="s">
        <v>662</v>
      </c>
      <c r="D263" s="536">
        <v>4750</v>
      </c>
      <c r="E263" s="543"/>
    </row>
    <row r="264" spans="1:5" s="71" customFormat="1" ht="23.25" customHeight="1" x14ac:dyDescent="0.15">
      <c r="A264" s="540" t="s">
        <v>184</v>
      </c>
      <c r="B264" s="541" t="s">
        <v>602</v>
      </c>
      <c r="C264" s="541" t="s">
        <v>667</v>
      </c>
      <c r="D264" s="536">
        <v>4750</v>
      </c>
      <c r="E264" s="543"/>
    </row>
    <row r="265" spans="1:5" s="71" customFormat="1" ht="23.25" customHeight="1" x14ac:dyDescent="0.15">
      <c r="A265" s="540" t="s">
        <v>184</v>
      </c>
      <c r="B265" s="541" t="s">
        <v>603</v>
      </c>
      <c r="C265" s="541" t="s">
        <v>667</v>
      </c>
      <c r="D265" s="536">
        <v>4750</v>
      </c>
      <c r="E265" s="543"/>
    </row>
    <row r="266" spans="1:5" s="71" customFormat="1" ht="23.25" customHeight="1" x14ac:dyDescent="0.15">
      <c r="A266" s="540" t="s">
        <v>184</v>
      </c>
      <c r="B266" s="541" t="s">
        <v>604</v>
      </c>
      <c r="C266" s="541" t="s">
        <v>367</v>
      </c>
      <c r="D266" s="536">
        <v>4250</v>
      </c>
      <c r="E266" s="543"/>
    </row>
    <row r="267" spans="1:5" s="71" customFormat="1" ht="23.25" customHeight="1" x14ac:dyDescent="0.15">
      <c r="A267" s="540" t="s">
        <v>184</v>
      </c>
      <c r="B267" s="541" t="s">
        <v>605</v>
      </c>
      <c r="C267" s="541" t="s">
        <v>663</v>
      </c>
      <c r="D267" s="536">
        <v>4250</v>
      </c>
      <c r="E267" s="542" t="s">
        <v>348</v>
      </c>
    </row>
    <row r="268" spans="1:5" s="71" customFormat="1" ht="23.25" customHeight="1" x14ac:dyDescent="0.15">
      <c r="A268" s="540" t="s">
        <v>184</v>
      </c>
      <c r="B268" s="541" t="s">
        <v>606</v>
      </c>
      <c r="C268" s="541" t="s">
        <v>369</v>
      </c>
      <c r="D268" s="536">
        <v>4250</v>
      </c>
      <c r="E268" s="543"/>
    </row>
    <row r="269" spans="1:5" s="71" customFormat="1" ht="23.25" customHeight="1" x14ac:dyDescent="0.15">
      <c r="A269" s="540" t="s">
        <v>370</v>
      </c>
      <c r="B269" s="541" t="s">
        <v>374</v>
      </c>
      <c r="C269" s="541" t="s">
        <v>662</v>
      </c>
      <c r="D269" s="536">
        <v>4960</v>
      </c>
      <c r="E269" s="543"/>
    </row>
    <row r="270" spans="1:5" s="71" customFormat="1" ht="23.25" customHeight="1" x14ac:dyDescent="0.15">
      <c r="A270" s="540" t="s">
        <v>184</v>
      </c>
      <c r="B270" s="541" t="s">
        <v>607</v>
      </c>
      <c r="C270" s="541" t="s">
        <v>667</v>
      </c>
      <c r="D270" s="536">
        <v>4960</v>
      </c>
      <c r="E270" s="543"/>
    </row>
    <row r="271" spans="1:5" s="71" customFormat="1" ht="23.25" customHeight="1" x14ac:dyDescent="0.15">
      <c r="A271" s="540" t="s">
        <v>608</v>
      </c>
      <c r="B271" s="541" t="s">
        <v>609</v>
      </c>
      <c r="C271" s="541" t="s">
        <v>665</v>
      </c>
      <c r="D271" s="536">
        <v>3980</v>
      </c>
      <c r="E271" s="543"/>
    </row>
    <row r="272" spans="1:5" s="71" customFormat="1" ht="23.25" customHeight="1" x14ac:dyDescent="0.15">
      <c r="A272" s="540" t="s">
        <v>184</v>
      </c>
      <c r="B272" s="541" t="s">
        <v>610</v>
      </c>
      <c r="C272" s="541" t="s">
        <v>665</v>
      </c>
      <c r="D272" s="536">
        <v>3690</v>
      </c>
      <c r="E272" s="543"/>
    </row>
    <row r="273" spans="1:5" s="71" customFormat="1" ht="23.25" customHeight="1" x14ac:dyDescent="0.15">
      <c r="A273" s="540" t="s">
        <v>608</v>
      </c>
      <c r="B273" s="541" t="s">
        <v>611</v>
      </c>
      <c r="C273" s="541" t="s">
        <v>664</v>
      </c>
      <c r="D273" s="536">
        <v>3940</v>
      </c>
      <c r="E273" s="543"/>
    </row>
    <row r="274" spans="1:5" s="71" customFormat="1" ht="23.25" customHeight="1" x14ac:dyDescent="0.15">
      <c r="A274" s="540" t="s">
        <v>184</v>
      </c>
      <c r="B274" s="541" t="s">
        <v>612</v>
      </c>
      <c r="C274" s="541" t="s">
        <v>667</v>
      </c>
      <c r="D274" s="536">
        <v>3980</v>
      </c>
      <c r="E274" s="543"/>
    </row>
    <row r="275" spans="1:5" s="71" customFormat="1" ht="23.25" customHeight="1" x14ac:dyDescent="0.15">
      <c r="A275" s="540" t="s">
        <v>184</v>
      </c>
      <c r="B275" s="541" t="s">
        <v>415</v>
      </c>
      <c r="C275" s="541" t="s">
        <v>414</v>
      </c>
      <c r="D275" s="536">
        <v>3850</v>
      </c>
      <c r="E275" s="543"/>
    </row>
    <row r="276" spans="1:5" s="71" customFormat="1" ht="23.25" customHeight="1" x14ac:dyDescent="0.15">
      <c r="A276" s="540" t="s">
        <v>184</v>
      </c>
      <c r="B276" s="541" t="s">
        <v>613</v>
      </c>
      <c r="C276" s="541" t="s">
        <v>663</v>
      </c>
      <c r="D276" s="536">
        <v>4100</v>
      </c>
      <c r="E276" s="542" t="s">
        <v>348</v>
      </c>
    </row>
    <row r="277" spans="1:5" s="71" customFormat="1" ht="23.25" customHeight="1" x14ac:dyDescent="0.15">
      <c r="A277" s="540" t="s">
        <v>55</v>
      </c>
      <c r="B277" s="541" t="s">
        <v>614</v>
      </c>
      <c r="C277" s="541" t="s">
        <v>664</v>
      </c>
      <c r="D277" s="536">
        <v>4840</v>
      </c>
      <c r="E277" s="543"/>
    </row>
    <row r="278" spans="1:5" s="71" customFormat="1" ht="23.25" customHeight="1" x14ac:dyDescent="0.15">
      <c r="A278" s="540" t="s">
        <v>184</v>
      </c>
      <c r="B278" s="541" t="s">
        <v>615</v>
      </c>
      <c r="C278" s="541" t="s">
        <v>662</v>
      </c>
      <c r="D278" s="536">
        <v>5190</v>
      </c>
      <c r="E278" s="543"/>
    </row>
    <row r="279" spans="1:5" s="71" customFormat="1" ht="23.25" customHeight="1" x14ac:dyDescent="0.15">
      <c r="A279" s="540" t="s">
        <v>184</v>
      </c>
      <c r="B279" s="541" t="s">
        <v>616</v>
      </c>
      <c r="C279" s="541" t="s">
        <v>667</v>
      </c>
      <c r="D279" s="536">
        <v>5150</v>
      </c>
      <c r="E279" s="543"/>
    </row>
    <row r="280" spans="1:5" s="71" customFormat="1" ht="23.25" customHeight="1" x14ac:dyDescent="0.15">
      <c r="A280" s="540" t="s">
        <v>184</v>
      </c>
      <c r="B280" s="541" t="s">
        <v>617</v>
      </c>
      <c r="C280" s="541" t="s">
        <v>663</v>
      </c>
      <c r="D280" s="536">
        <v>5280</v>
      </c>
      <c r="E280" s="542" t="s">
        <v>348</v>
      </c>
    </row>
    <row r="281" spans="1:5" s="71" customFormat="1" ht="23.25" customHeight="1" x14ac:dyDescent="0.15">
      <c r="A281" s="540" t="s">
        <v>673</v>
      </c>
      <c r="B281" s="541" t="s">
        <v>618</v>
      </c>
      <c r="C281" s="541" t="s">
        <v>662</v>
      </c>
      <c r="D281" s="536">
        <v>3750</v>
      </c>
      <c r="E281" s="543"/>
    </row>
    <row r="282" spans="1:5" s="71" customFormat="1" ht="23.25" customHeight="1" x14ac:dyDescent="0.15">
      <c r="A282" s="540" t="s">
        <v>184</v>
      </c>
      <c r="B282" s="541" t="s">
        <v>619</v>
      </c>
      <c r="C282" s="541" t="s">
        <v>321</v>
      </c>
      <c r="D282" s="536">
        <v>3750</v>
      </c>
      <c r="E282" s="543"/>
    </row>
    <row r="283" spans="1:5" s="71" customFormat="1" ht="23.25" customHeight="1" x14ac:dyDescent="0.15">
      <c r="A283" s="540" t="s">
        <v>184</v>
      </c>
      <c r="B283" s="541" t="s">
        <v>620</v>
      </c>
      <c r="C283" s="541" t="s">
        <v>67</v>
      </c>
      <c r="D283" s="536">
        <v>3720</v>
      </c>
      <c r="E283" s="543"/>
    </row>
    <row r="284" spans="1:5" s="71" customFormat="1" ht="23.25" customHeight="1" x14ac:dyDescent="0.15">
      <c r="A284" s="540" t="s">
        <v>674</v>
      </c>
      <c r="B284" s="541" t="s">
        <v>621</v>
      </c>
      <c r="C284" s="541" t="s">
        <v>665</v>
      </c>
      <c r="D284" s="536">
        <v>2640</v>
      </c>
      <c r="E284" s="543"/>
    </row>
    <row r="285" spans="1:5" s="71" customFormat="1" ht="23.25" customHeight="1" x14ac:dyDescent="0.15">
      <c r="A285" s="540" t="s">
        <v>184</v>
      </c>
      <c r="B285" s="541" t="s">
        <v>622</v>
      </c>
      <c r="C285" s="541" t="s">
        <v>664</v>
      </c>
      <c r="D285" s="536">
        <v>2300</v>
      </c>
      <c r="E285" s="543"/>
    </row>
    <row r="286" spans="1:5" s="71" customFormat="1" ht="23.25" customHeight="1" x14ac:dyDescent="0.15">
      <c r="A286" s="540" t="s">
        <v>184</v>
      </c>
      <c r="B286" s="541" t="s">
        <v>623</v>
      </c>
      <c r="C286" s="541" t="s">
        <v>664</v>
      </c>
      <c r="D286" s="536">
        <v>2300</v>
      </c>
      <c r="E286" s="543"/>
    </row>
    <row r="287" spans="1:5" s="71" customFormat="1" ht="23.25" customHeight="1" x14ac:dyDescent="0.15">
      <c r="A287" s="540" t="s">
        <v>184</v>
      </c>
      <c r="B287" s="541" t="s">
        <v>624</v>
      </c>
      <c r="C287" s="541" t="s">
        <v>667</v>
      </c>
      <c r="D287" s="536">
        <v>2690</v>
      </c>
      <c r="E287" s="543"/>
    </row>
    <row r="288" spans="1:5" s="71" customFormat="1" ht="23.25" customHeight="1" x14ac:dyDescent="0.15">
      <c r="A288" s="540" t="s">
        <v>184</v>
      </c>
      <c r="B288" s="541" t="s">
        <v>625</v>
      </c>
      <c r="C288" s="541" t="s">
        <v>426</v>
      </c>
      <c r="D288" s="536">
        <v>2390</v>
      </c>
      <c r="E288" s="543"/>
    </row>
    <row r="289" spans="1:5" s="71" customFormat="1" ht="23.25" customHeight="1" x14ac:dyDescent="0.15">
      <c r="A289" s="540" t="s">
        <v>466</v>
      </c>
      <c r="B289" s="541" t="s">
        <v>467</v>
      </c>
      <c r="C289" s="541" t="s">
        <v>667</v>
      </c>
      <c r="D289" s="536">
        <v>3390</v>
      </c>
      <c r="E289" s="543"/>
    </row>
    <row r="290" spans="1:5" s="71" customFormat="1" ht="23.25" customHeight="1" x14ac:dyDescent="0.15">
      <c r="A290" s="540" t="s">
        <v>184</v>
      </c>
      <c r="B290" s="541" t="s">
        <v>626</v>
      </c>
      <c r="C290" s="541" t="s">
        <v>95</v>
      </c>
      <c r="D290" s="536">
        <v>3690</v>
      </c>
      <c r="E290" s="543"/>
    </row>
    <row r="291" spans="1:5" s="71" customFormat="1" ht="23.25" customHeight="1" x14ac:dyDescent="0.15">
      <c r="A291" s="540" t="s">
        <v>184</v>
      </c>
      <c r="B291" s="541" t="s">
        <v>627</v>
      </c>
      <c r="C291" s="541" t="s">
        <v>471</v>
      </c>
      <c r="D291" s="536">
        <v>3710</v>
      </c>
      <c r="E291" s="543"/>
    </row>
    <row r="292" spans="1:5" s="71" customFormat="1" ht="23.25" customHeight="1" x14ac:dyDescent="0.15">
      <c r="A292" s="540" t="s">
        <v>628</v>
      </c>
      <c r="B292" s="541" t="s">
        <v>629</v>
      </c>
      <c r="C292" s="541" t="s">
        <v>691</v>
      </c>
      <c r="D292" s="536">
        <v>4380</v>
      </c>
      <c r="E292" s="542" t="s">
        <v>1472</v>
      </c>
    </row>
    <row r="293" spans="1:5" s="71" customFormat="1" ht="23.25" customHeight="1" x14ac:dyDescent="0.15">
      <c r="A293" s="540" t="s">
        <v>184</v>
      </c>
      <c r="B293" s="541" t="s">
        <v>630</v>
      </c>
      <c r="C293" s="541" t="s">
        <v>665</v>
      </c>
      <c r="D293" s="536">
        <v>4040</v>
      </c>
      <c r="E293" s="543"/>
    </row>
    <row r="294" spans="1:5" s="71" customFormat="1" ht="23.25" customHeight="1" x14ac:dyDescent="0.15">
      <c r="A294" s="540" t="s">
        <v>184</v>
      </c>
      <c r="B294" s="541" t="s">
        <v>631</v>
      </c>
      <c r="C294" s="541" t="s">
        <v>667</v>
      </c>
      <c r="D294" s="536">
        <v>4210</v>
      </c>
      <c r="E294" s="543"/>
    </row>
    <row r="295" spans="1:5" s="71" customFormat="1" ht="23.25" customHeight="1" x14ac:dyDescent="0.15">
      <c r="A295" s="540" t="s">
        <v>632</v>
      </c>
      <c r="B295" s="541" t="s">
        <v>633</v>
      </c>
      <c r="C295" s="541" t="s">
        <v>691</v>
      </c>
      <c r="D295" s="536">
        <v>3710</v>
      </c>
      <c r="E295" s="542" t="s">
        <v>1472</v>
      </c>
    </row>
    <row r="296" spans="1:5" s="71" customFormat="1" ht="23.25" customHeight="1" x14ac:dyDescent="0.15">
      <c r="A296" s="540" t="s">
        <v>184</v>
      </c>
      <c r="B296" s="541" t="s">
        <v>634</v>
      </c>
      <c r="C296" s="541" t="s">
        <v>667</v>
      </c>
      <c r="D296" s="536">
        <v>3740</v>
      </c>
      <c r="E296" s="543"/>
    </row>
    <row r="297" spans="1:5" s="71" customFormat="1" ht="23.25" customHeight="1" x14ac:dyDescent="0.15">
      <c r="A297" s="540" t="s">
        <v>184</v>
      </c>
      <c r="B297" s="541" t="s">
        <v>635</v>
      </c>
      <c r="C297" s="541" t="s">
        <v>636</v>
      </c>
      <c r="D297" s="536">
        <v>3740</v>
      </c>
      <c r="E297" s="543"/>
    </row>
    <row r="298" spans="1:5" s="71" customFormat="1" ht="23.25" customHeight="1" x14ac:dyDescent="0.15">
      <c r="A298" s="540" t="s">
        <v>637</v>
      </c>
      <c r="B298" s="541" t="s">
        <v>638</v>
      </c>
      <c r="C298" s="541" t="s">
        <v>667</v>
      </c>
      <c r="D298" s="536">
        <v>5150</v>
      </c>
      <c r="E298" s="543"/>
    </row>
    <row r="299" spans="1:5" s="71" customFormat="1" ht="23.25" customHeight="1" x14ac:dyDescent="0.15">
      <c r="A299" s="540" t="s">
        <v>184</v>
      </c>
      <c r="B299" s="541" t="s">
        <v>639</v>
      </c>
      <c r="C299" s="541" t="s">
        <v>640</v>
      </c>
      <c r="D299" s="536">
        <v>4560</v>
      </c>
      <c r="E299" s="543"/>
    </row>
    <row r="300" spans="1:5" s="71" customFormat="1" ht="23.25" customHeight="1" x14ac:dyDescent="0.15">
      <c r="A300" s="540" t="s">
        <v>641</v>
      </c>
      <c r="B300" s="541" t="s">
        <v>642</v>
      </c>
      <c r="C300" s="541" t="s">
        <v>665</v>
      </c>
      <c r="D300" s="536">
        <v>3740</v>
      </c>
      <c r="E300" s="543"/>
    </row>
    <row r="301" spans="1:5" s="71" customFormat="1" ht="23.25" customHeight="1" x14ac:dyDescent="0.15">
      <c r="A301" s="540" t="s">
        <v>184</v>
      </c>
      <c r="B301" s="541" t="s">
        <v>643</v>
      </c>
      <c r="C301" s="541" t="s">
        <v>667</v>
      </c>
      <c r="D301" s="536">
        <v>3520</v>
      </c>
      <c r="E301" s="543"/>
    </row>
    <row r="302" spans="1:5" s="71" customFormat="1" ht="23.25" customHeight="1" x14ac:dyDescent="0.15">
      <c r="A302" s="540" t="s">
        <v>641</v>
      </c>
      <c r="B302" s="541" t="s">
        <v>644</v>
      </c>
      <c r="C302" s="541" t="s">
        <v>414</v>
      </c>
      <c r="D302" s="536">
        <v>3740</v>
      </c>
      <c r="E302" s="543"/>
    </row>
    <row r="303" spans="1:5" s="71" customFormat="1" ht="23.25" customHeight="1" x14ac:dyDescent="0.15">
      <c r="A303" s="540" t="s">
        <v>184</v>
      </c>
      <c r="B303" s="541" t="s">
        <v>645</v>
      </c>
      <c r="C303" s="541" t="s">
        <v>646</v>
      </c>
      <c r="D303" s="536">
        <v>3740</v>
      </c>
      <c r="E303" s="543"/>
    </row>
    <row r="304" spans="1:5" s="71" customFormat="1" ht="23.25" customHeight="1" x14ac:dyDescent="0.15">
      <c r="A304" s="540" t="s">
        <v>647</v>
      </c>
      <c r="B304" s="541" t="s">
        <v>648</v>
      </c>
      <c r="C304" s="541" t="s">
        <v>665</v>
      </c>
      <c r="D304" s="536">
        <v>3740</v>
      </c>
      <c r="E304" s="543"/>
    </row>
    <row r="305" spans="1:5" s="71" customFormat="1" ht="23.25" customHeight="1" x14ac:dyDescent="0.15">
      <c r="A305" s="540" t="s">
        <v>184</v>
      </c>
      <c r="B305" s="541" t="s">
        <v>649</v>
      </c>
      <c r="C305" s="541" t="s">
        <v>667</v>
      </c>
      <c r="D305" s="536">
        <v>3520</v>
      </c>
      <c r="E305" s="543"/>
    </row>
    <row r="306" spans="1:5" s="71" customFormat="1" ht="23.25" customHeight="1" x14ac:dyDescent="0.15">
      <c r="A306" s="540" t="s">
        <v>184</v>
      </c>
      <c r="B306" s="541" t="s">
        <v>650</v>
      </c>
      <c r="C306" s="541" t="s">
        <v>414</v>
      </c>
      <c r="D306" s="536">
        <v>3630</v>
      </c>
      <c r="E306" s="543"/>
    </row>
    <row r="307" spans="1:5" s="71" customFormat="1" ht="23.25" customHeight="1" x14ac:dyDescent="0.15">
      <c r="A307" s="540" t="s">
        <v>184</v>
      </c>
      <c r="B307" s="541" t="s">
        <v>651</v>
      </c>
      <c r="C307" s="541" t="s">
        <v>646</v>
      </c>
      <c r="D307" s="536">
        <v>3740</v>
      </c>
      <c r="E307" s="543"/>
    </row>
    <row r="308" spans="1:5" s="71" customFormat="1" ht="23.25" customHeight="1" x14ac:dyDescent="0.15">
      <c r="A308" s="540" t="s">
        <v>184</v>
      </c>
      <c r="B308" s="541" t="s">
        <v>652</v>
      </c>
      <c r="C308" s="541" t="s">
        <v>653</v>
      </c>
      <c r="D308" s="536">
        <v>3740</v>
      </c>
      <c r="E308" s="543"/>
    </row>
    <row r="309" spans="1:5" s="71" customFormat="1" ht="23.25" customHeight="1" x14ac:dyDescent="0.15">
      <c r="A309" s="540" t="s">
        <v>184</v>
      </c>
      <c r="B309" s="541" t="s">
        <v>654</v>
      </c>
      <c r="C309" s="541" t="s">
        <v>653</v>
      </c>
      <c r="D309" s="536">
        <v>3630</v>
      </c>
      <c r="E309" s="543"/>
    </row>
    <row r="310" spans="1:5" s="71" customFormat="1" ht="23.25" customHeight="1" x14ac:dyDescent="0.15">
      <c r="A310" s="540" t="s">
        <v>184</v>
      </c>
      <c r="B310" s="541" t="s">
        <v>655</v>
      </c>
      <c r="C310" s="541" t="s">
        <v>419</v>
      </c>
      <c r="D310" s="536">
        <v>3700</v>
      </c>
      <c r="E310" s="543"/>
    </row>
    <row r="311" spans="1:5" s="71" customFormat="1" ht="23.25" customHeight="1" x14ac:dyDescent="0.15">
      <c r="A311" s="540" t="s">
        <v>184</v>
      </c>
      <c r="B311" s="541" t="s">
        <v>656</v>
      </c>
      <c r="C311" s="541" t="s">
        <v>419</v>
      </c>
      <c r="D311" s="536">
        <v>3750</v>
      </c>
      <c r="E311" s="543"/>
    </row>
    <row r="312" spans="1:5" s="71" customFormat="1" ht="23.25" customHeight="1" x14ac:dyDescent="0.15">
      <c r="A312" s="540" t="s">
        <v>657</v>
      </c>
      <c r="B312" s="541" t="s">
        <v>658</v>
      </c>
      <c r="C312" s="541" t="s">
        <v>667</v>
      </c>
      <c r="D312" s="536">
        <v>4440</v>
      </c>
      <c r="E312" s="543"/>
    </row>
    <row r="313" spans="1:5" s="71" customFormat="1" ht="23.25" customHeight="1" x14ac:dyDescent="0.15">
      <c r="A313" s="53" t="s">
        <v>184</v>
      </c>
      <c r="B313" s="35" t="s">
        <v>659</v>
      </c>
      <c r="C313" s="35" t="s">
        <v>414</v>
      </c>
      <c r="D313" s="78">
        <v>4210</v>
      </c>
      <c r="E313" s="40"/>
    </row>
    <row r="314" spans="1:5" s="71" customFormat="1" ht="23.25" customHeight="1" x14ac:dyDescent="0.15">
      <c r="A314" s="44" t="s">
        <v>184</v>
      </c>
      <c r="B314" s="46" t="s">
        <v>660</v>
      </c>
      <c r="C314" s="46" t="s">
        <v>636</v>
      </c>
      <c r="D314" s="164">
        <v>4150</v>
      </c>
      <c r="E314" s="48"/>
    </row>
    <row r="315" spans="1:5" s="14" customFormat="1" ht="23.25" customHeight="1" x14ac:dyDescent="0.15">
      <c r="A315" s="160" t="s">
        <v>666</v>
      </c>
      <c r="B315" s="161" t="s">
        <v>729</v>
      </c>
      <c r="C315" s="162"/>
      <c r="D315" s="162"/>
      <c r="E315" s="163"/>
    </row>
    <row r="316" spans="1:5" ht="30" customHeight="1" x14ac:dyDescent="0.15">
      <c r="A316" s="11"/>
      <c r="B316" s="11"/>
      <c r="C316" s="11"/>
      <c r="D316" s="11"/>
      <c r="E316" s="11"/>
    </row>
    <row r="317" spans="1:5" ht="30" customHeight="1" x14ac:dyDescent="0.15">
      <c r="A317" s="11"/>
      <c r="B317" s="11"/>
      <c r="C317" s="11"/>
      <c r="D317" s="11"/>
      <c r="E317" s="11"/>
    </row>
    <row r="318" spans="1:5" ht="30" customHeight="1" x14ac:dyDescent="0.15">
      <c r="A318" s="11"/>
      <c r="B318" s="11"/>
      <c r="C318" s="11"/>
      <c r="D318" s="11"/>
      <c r="E318" s="11"/>
    </row>
    <row r="319" spans="1:5" ht="30" customHeight="1" x14ac:dyDescent="0.15">
      <c r="A319" s="11"/>
      <c r="B319" s="11"/>
      <c r="C319" s="11"/>
      <c r="D319" s="11"/>
      <c r="E319" s="11"/>
    </row>
    <row r="320" spans="1:5" ht="30" customHeight="1" x14ac:dyDescent="0.15">
      <c r="A320" s="11"/>
      <c r="B320" s="11"/>
      <c r="C320" s="11"/>
      <c r="D320" s="11"/>
      <c r="E320" s="11"/>
    </row>
    <row r="321" spans="1:5" ht="30" customHeight="1" x14ac:dyDescent="0.15">
      <c r="A321" s="11"/>
      <c r="B321" s="11"/>
      <c r="C321" s="11"/>
      <c r="D321" s="11"/>
      <c r="E321" s="11"/>
    </row>
    <row r="322" spans="1:5" ht="30" customHeight="1" x14ac:dyDescent="0.15">
      <c r="A322" s="11"/>
      <c r="B322" s="11"/>
      <c r="C322" s="11"/>
      <c r="D322" s="11"/>
      <c r="E322" s="11"/>
    </row>
    <row r="323" spans="1:5" ht="30" customHeight="1" x14ac:dyDescent="0.15">
      <c r="A323" s="11"/>
      <c r="B323" s="11"/>
      <c r="C323" s="11"/>
      <c r="D323" s="11"/>
      <c r="E323" s="11"/>
    </row>
    <row r="324" spans="1:5" ht="30" customHeight="1" x14ac:dyDescent="0.15">
      <c r="A324" s="11"/>
      <c r="B324" s="11"/>
      <c r="C324" s="11"/>
      <c r="D324" s="11"/>
      <c r="E324" s="11"/>
    </row>
    <row r="325" spans="1:5" ht="30" customHeight="1" x14ac:dyDescent="0.15">
      <c r="A325" s="11"/>
      <c r="B325" s="11"/>
      <c r="C325" s="11"/>
      <c r="D325" s="11"/>
      <c r="E325" s="11"/>
    </row>
    <row r="326" spans="1:5" ht="30" customHeight="1" x14ac:dyDescent="0.15">
      <c r="A326" s="11"/>
      <c r="B326" s="11"/>
      <c r="C326" s="11"/>
      <c r="D326" s="11"/>
      <c r="E326" s="11"/>
    </row>
    <row r="327" spans="1:5" ht="30" customHeight="1" x14ac:dyDescent="0.15">
      <c r="A327" s="11"/>
      <c r="B327" s="11"/>
      <c r="C327" s="11"/>
      <c r="D327" s="11"/>
      <c r="E327" s="11"/>
    </row>
    <row r="328" spans="1:5" ht="30" customHeight="1" x14ac:dyDescent="0.15">
      <c r="A328" s="11"/>
      <c r="B328" s="11"/>
      <c r="C328" s="11"/>
      <c r="D328" s="11"/>
      <c r="E328" s="11"/>
    </row>
    <row r="329" spans="1:5" ht="30" customHeight="1" x14ac:dyDescent="0.15">
      <c r="A329" s="11"/>
      <c r="B329" s="11"/>
      <c r="C329" s="11"/>
      <c r="D329" s="11"/>
      <c r="E329" s="11"/>
    </row>
    <row r="330" spans="1:5" ht="30" customHeight="1" x14ac:dyDescent="0.15">
      <c r="A330" s="11"/>
      <c r="B330" s="11"/>
      <c r="C330" s="11"/>
      <c r="D330" s="11"/>
      <c r="E330" s="11"/>
    </row>
    <row r="331" spans="1:5" ht="30" customHeight="1" x14ac:dyDescent="0.15">
      <c r="A331" s="11"/>
      <c r="B331" s="11"/>
      <c r="C331" s="11"/>
      <c r="D331" s="11"/>
      <c r="E331" s="11"/>
    </row>
    <row r="332" spans="1:5" ht="30" customHeight="1" x14ac:dyDescent="0.15">
      <c r="A332" s="11"/>
      <c r="B332" s="11"/>
      <c r="C332" s="11"/>
      <c r="D332" s="11"/>
      <c r="E332" s="11"/>
    </row>
    <row r="333" spans="1:5" ht="30" customHeight="1" x14ac:dyDescent="0.15">
      <c r="A333" s="11"/>
      <c r="B333" s="11"/>
      <c r="C333" s="11"/>
      <c r="D333" s="11"/>
      <c r="E333" s="11"/>
    </row>
    <row r="334" spans="1:5" ht="30" customHeight="1" x14ac:dyDescent="0.15">
      <c r="A334" s="11"/>
      <c r="B334" s="11"/>
      <c r="C334" s="11"/>
      <c r="D334" s="11"/>
      <c r="E334" s="11"/>
    </row>
    <row r="335" spans="1:5" ht="30" customHeight="1" x14ac:dyDescent="0.15">
      <c r="A335" s="11"/>
      <c r="B335" s="11"/>
      <c r="C335" s="11"/>
      <c r="D335" s="11"/>
      <c r="E335" s="11"/>
    </row>
    <row r="336" spans="1:5" ht="30" customHeight="1" x14ac:dyDescent="0.15">
      <c r="A336" s="11"/>
      <c r="B336" s="11"/>
      <c r="C336" s="11"/>
      <c r="D336" s="11"/>
      <c r="E336" s="11"/>
    </row>
    <row r="337" spans="1:5" ht="30" customHeight="1" x14ac:dyDescent="0.15">
      <c r="A337" s="11"/>
      <c r="B337" s="11"/>
      <c r="C337" s="11"/>
      <c r="D337" s="11"/>
      <c r="E337" s="11"/>
    </row>
    <row r="338" spans="1:5" ht="30" customHeight="1" x14ac:dyDescent="0.15">
      <c r="A338" s="11"/>
      <c r="B338" s="11"/>
      <c r="C338" s="11"/>
      <c r="D338" s="11"/>
      <c r="E338" s="11"/>
    </row>
    <row r="339" spans="1:5" ht="30" customHeight="1" x14ac:dyDescent="0.15">
      <c r="A339" s="11"/>
      <c r="B339" s="11"/>
      <c r="C339" s="11"/>
      <c r="D339" s="11"/>
      <c r="E339" s="11"/>
    </row>
    <row r="340" spans="1:5" ht="30" customHeight="1" x14ac:dyDescent="0.15">
      <c r="A340" s="11"/>
      <c r="B340" s="11"/>
      <c r="C340" s="11"/>
      <c r="D340" s="11"/>
      <c r="E340" s="11"/>
    </row>
    <row r="341" spans="1:5" ht="30" customHeight="1" x14ac:dyDescent="0.15">
      <c r="A341" s="11"/>
      <c r="B341" s="11"/>
      <c r="C341" s="11"/>
      <c r="D341" s="11"/>
      <c r="E341" s="11"/>
    </row>
    <row r="342" spans="1:5" ht="30" customHeight="1" x14ac:dyDescent="0.15">
      <c r="A342" s="11"/>
      <c r="B342" s="11"/>
      <c r="C342" s="11"/>
      <c r="D342" s="11"/>
      <c r="E342" s="11"/>
    </row>
    <row r="343" spans="1:5" ht="30" customHeight="1" x14ac:dyDescent="0.15">
      <c r="A343" s="11"/>
      <c r="B343" s="11"/>
      <c r="C343" s="11"/>
      <c r="D343" s="11"/>
      <c r="E343" s="11"/>
    </row>
    <row r="344" spans="1:5" ht="30" customHeight="1" x14ac:dyDescent="0.15">
      <c r="A344" s="11"/>
      <c r="B344" s="11"/>
      <c r="C344" s="11"/>
      <c r="D344" s="11"/>
      <c r="E344" s="11"/>
    </row>
    <row r="345" spans="1:5" ht="30" customHeight="1" x14ac:dyDescent="0.15">
      <c r="A345" s="11"/>
      <c r="B345" s="11"/>
      <c r="C345" s="11"/>
      <c r="D345" s="11"/>
      <c r="E345" s="11"/>
    </row>
    <row r="346" spans="1:5" ht="30" customHeight="1" x14ac:dyDescent="0.15">
      <c r="A346" s="11"/>
      <c r="B346" s="11"/>
      <c r="C346" s="11"/>
      <c r="D346" s="11"/>
      <c r="E346" s="11"/>
    </row>
    <row r="347" spans="1:5" ht="30" customHeight="1" x14ac:dyDescent="0.15">
      <c r="A347" s="11"/>
      <c r="B347" s="11"/>
      <c r="C347" s="11"/>
      <c r="D347" s="11"/>
      <c r="E347" s="11"/>
    </row>
    <row r="348" spans="1:5" ht="30" customHeight="1" x14ac:dyDescent="0.15">
      <c r="A348" s="11"/>
      <c r="B348" s="11"/>
      <c r="C348" s="11"/>
      <c r="D348" s="11"/>
      <c r="E348" s="11"/>
    </row>
    <row r="349" spans="1:5" ht="30" customHeight="1" x14ac:dyDescent="0.15">
      <c r="A349" s="11"/>
      <c r="B349" s="11"/>
      <c r="C349" s="11"/>
      <c r="D349" s="11"/>
      <c r="E349" s="11"/>
    </row>
    <row r="350" spans="1:5" ht="30" customHeight="1" x14ac:dyDescent="0.15">
      <c r="A350" s="11"/>
      <c r="B350" s="11"/>
      <c r="C350" s="11"/>
      <c r="D350" s="11"/>
      <c r="E350" s="11"/>
    </row>
    <row r="351" spans="1:5" ht="30" customHeight="1" x14ac:dyDescent="0.15">
      <c r="A351" s="11"/>
      <c r="B351" s="11"/>
      <c r="C351" s="11"/>
      <c r="D351" s="11"/>
      <c r="E351" s="11"/>
    </row>
    <row r="352" spans="1:5" ht="30" customHeight="1" x14ac:dyDescent="0.15">
      <c r="A352" s="11"/>
      <c r="B352" s="11"/>
      <c r="C352" s="11"/>
      <c r="D352" s="11"/>
      <c r="E352" s="11"/>
    </row>
    <row r="353" spans="1:5" ht="30" customHeight="1" x14ac:dyDescent="0.15">
      <c r="A353" s="11"/>
      <c r="B353" s="11"/>
      <c r="C353" s="11"/>
      <c r="D353" s="11"/>
      <c r="E353" s="11"/>
    </row>
    <row r="354" spans="1:5" ht="30" customHeight="1" x14ac:dyDescent="0.15">
      <c r="A354" s="11"/>
      <c r="B354" s="11"/>
      <c r="C354" s="11"/>
      <c r="D354" s="11"/>
      <c r="E354" s="11"/>
    </row>
    <row r="355" spans="1:5" ht="30" customHeight="1" x14ac:dyDescent="0.15">
      <c r="A355" s="11"/>
      <c r="B355" s="11"/>
      <c r="C355" s="11"/>
      <c r="D355" s="11"/>
      <c r="E355" s="11"/>
    </row>
    <row r="356" spans="1:5" ht="30" customHeight="1" x14ac:dyDescent="0.15">
      <c r="A356" s="11"/>
      <c r="B356" s="11"/>
      <c r="C356" s="11"/>
      <c r="D356" s="11"/>
      <c r="E356" s="11"/>
    </row>
    <row r="357" spans="1:5" ht="30" customHeight="1" x14ac:dyDescent="0.15">
      <c r="A357" s="11"/>
      <c r="B357" s="11"/>
      <c r="C357" s="11"/>
      <c r="D357" s="11"/>
      <c r="E357" s="11"/>
    </row>
    <row r="358" spans="1:5" ht="30" customHeight="1" x14ac:dyDescent="0.15">
      <c r="A358" s="11"/>
      <c r="B358" s="11"/>
      <c r="C358" s="11"/>
      <c r="D358" s="11"/>
      <c r="E358" s="11"/>
    </row>
    <row r="359" spans="1:5" ht="30" customHeight="1" x14ac:dyDescent="0.15">
      <c r="A359" s="11"/>
      <c r="B359" s="11"/>
      <c r="C359" s="11"/>
      <c r="D359" s="11"/>
      <c r="E359" s="11"/>
    </row>
    <row r="360" spans="1:5" ht="30" customHeight="1" x14ac:dyDescent="0.15">
      <c r="A360" s="11"/>
      <c r="B360" s="11"/>
      <c r="C360" s="11"/>
      <c r="D360" s="11"/>
      <c r="E360" s="11"/>
    </row>
    <row r="361" spans="1:5" ht="30" customHeight="1" x14ac:dyDescent="0.15">
      <c r="A361" s="11"/>
      <c r="B361" s="11"/>
      <c r="C361" s="11"/>
      <c r="D361" s="11"/>
      <c r="E361" s="11"/>
    </row>
    <row r="362" spans="1:5" ht="30" customHeight="1" x14ac:dyDescent="0.15">
      <c r="A362" s="11"/>
      <c r="B362" s="11"/>
      <c r="C362" s="11"/>
      <c r="D362" s="11"/>
      <c r="E362" s="11"/>
    </row>
    <row r="363" spans="1:5" ht="30" customHeight="1" x14ac:dyDescent="0.15">
      <c r="A363" s="11"/>
      <c r="B363" s="11"/>
      <c r="C363" s="11"/>
      <c r="D363" s="11"/>
      <c r="E363" s="11"/>
    </row>
    <row r="364" spans="1:5" ht="30" customHeight="1" x14ac:dyDescent="0.15">
      <c r="A364" s="11"/>
      <c r="B364" s="11"/>
      <c r="C364" s="11"/>
      <c r="D364" s="11"/>
      <c r="E364" s="11"/>
    </row>
    <row r="365" spans="1:5" ht="30" customHeight="1" x14ac:dyDescent="0.15">
      <c r="A365" s="11"/>
      <c r="B365" s="11"/>
      <c r="C365" s="11"/>
      <c r="D365" s="11"/>
      <c r="E365" s="11"/>
    </row>
    <row r="366" spans="1:5" ht="30" customHeight="1" x14ac:dyDescent="0.15">
      <c r="A366" s="11"/>
      <c r="B366" s="11"/>
      <c r="C366" s="11"/>
      <c r="D366" s="11"/>
      <c r="E366" s="11"/>
    </row>
    <row r="367" spans="1:5" ht="30" customHeight="1" x14ac:dyDescent="0.15">
      <c r="A367" s="11"/>
      <c r="B367" s="11"/>
      <c r="C367" s="11"/>
      <c r="D367" s="11"/>
      <c r="E367" s="11"/>
    </row>
    <row r="368" spans="1:5" ht="30" customHeight="1" x14ac:dyDescent="0.15">
      <c r="A368" s="11"/>
      <c r="B368" s="11"/>
      <c r="C368" s="11"/>
      <c r="D368" s="11"/>
      <c r="E368" s="11"/>
    </row>
    <row r="369" spans="1:5" ht="30" customHeight="1" x14ac:dyDescent="0.15">
      <c r="A369" s="11"/>
      <c r="B369" s="11"/>
      <c r="C369" s="11"/>
      <c r="D369" s="11"/>
      <c r="E369" s="11"/>
    </row>
    <row r="370" spans="1:5" ht="30" customHeight="1" x14ac:dyDescent="0.15">
      <c r="A370" s="11"/>
      <c r="B370" s="11"/>
      <c r="C370" s="11"/>
      <c r="D370" s="11"/>
      <c r="E370" s="11"/>
    </row>
    <row r="371" spans="1:5" ht="30" customHeight="1" x14ac:dyDescent="0.15">
      <c r="A371" s="11"/>
      <c r="B371" s="11"/>
      <c r="C371" s="11"/>
      <c r="D371" s="11"/>
      <c r="E371" s="11"/>
    </row>
    <row r="372" spans="1:5" ht="30" customHeight="1" x14ac:dyDescent="0.15">
      <c r="A372" s="11"/>
      <c r="B372" s="11"/>
      <c r="C372" s="11"/>
      <c r="D372" s="11"/>
      <c r="E372" s="11"/>
    </row>
    <row r="373" spans="1:5" ht="30" customHeight="1" x14ac:dyDescent="0.15">
      <c r="A373" s="11"/>
      <c r="B373" s="11"/>
      <c r="C373" s="11"/>
      <c r="D373" s="11"/>
      <c r="E373" s="11"/>
    </row>
    <row r="374" spans="1:5" ht="30" customHeight="1" x14ac:dyDescent="0.15">
      <c r="A374" s="11"/>
      <c r="B374" s="11"/>
      <c r="C374" s="11"/>
      <c r="D374" s="11"/>
      <c r="E374" s="11"/>
    </row>
    <row r="375" spans="1:5" ht="30" customHeight="1" x14ac:dyDescent="0.15">
      <c r="A375" s="11"/>
      <c r="B375" s="11"/>
      <c r="C375" s="11"/>
      <c r="D375" s="11"/>
      <c r="E375" s="11"/>
    </row>
    <row r="376" spans="1:5" ht="30" customHeight="1" x14ac:dyDescent="0.15">
      <c r="A376" s="11"/>
      <c r="B376" s="11"/>
      <c r="C376" s="11"/>
      <c r="D376" s="11"/>
      <c r="E376" s="11"/>
    </row>
    <row r="377" spans="1:5" ht="30" customHeight="1" x14ac:dyDescent="0.15">
      <c r="A377" s="11"/>
      <c r="B377" s="11"/>
      <c r="C377" s="11"/>
      <c r="D377" s="11"/>
      <c r="E377" s="11"/>
    </row>
    <row r="378" spans="1:5" ht="30" customHeight="1" x14ac:dyDescent="0.15">
      <c r="A378" s="11"/>
      <c r="B378" s="11"/>
      <c r="C378" s="11"/>
      <c r="D378" s="11"/>
      <c r="E378" s="11"/>
    </row>
    <row r="379" spans="1:5" ht="30" customHeight="1" x14ac:dyDescent="0.15">
      <c r="A379" s="11"/>
      <c r="B379" s="11"/>
      <c r="C379" s="11"/>
      <c r="D379" s="11"/>
      <c r="E379" s="11"/>
    </row>
    <row r="380" spans="1:5" ht="30" customHeight="1" x14ac:dyDescent="0.15">
      <c r="A380" s="11"/>
      <c r="B380" s="11"/>
      <c r="C380" s="11"/>
      <c r="D380" s="11"/>
      <c r="E380" s="11"/>
    </row>
    <row r="381" spans="1:5" ht="30" customHeight="1" x14ac:dyDescent="0.15">
      <c r="A381" s="11"/>
      <c r="B381" s="11"/>
      <c r="C381" s="11"/>
      <c r="D381" s="11"/>
      <c r="E381" s="11"/>
    </row>
    <row r="382" spans="1:5" ht="30" customHeight="1" x14ac:dyDescent="0.15">
      <c r="A382" s="11"/>
      <c r="B382" s="11"/>
      <c r="C382" s="11"/>
      <c r="D382" s="11"/>
      <c r="E382" s="11"/>
    </row>
    <row r="383" spans="1:5" ht="30" customHeight="1" x14ac:dyDescent="0.15">
      <c r="A383" s="11"/>
      <c r="B383" s="11"/>
      <c r="C383" s="11"/>
      <c r="D383" s="11"/>
      <c r="E383" s="11"/>
    </row>
    <row r="384" spans="1:5" ht="30" customHeight="1" x14ac:dyDescent="0.15">
      <c r="A384" s="11"/>
      <c r="B384" s="11"/>
      <c r="C384" s="11"/>
      <c r="D384" s="11"/>
      <c r="E384" s="11"/>
    </row>
    <row r="385" spans="1:5" ht="30" customHeight="1" x14ac:dyDescent="0.15">
      <c r="A385" s="11"/>
      <c r="B385" s="11"/>
      <c r="C385" s="11"/>
      <c r="D385" s="11"/>
      <c r="E385" s="11"/>
    </row>
    <row r="386" spans="1:5" ht="30" customHeight="1" x14ac:dyDescent="0.15">
      <c r="A386" s="11"/>
      <c r="B386" s="11"/>
      <c r="C386" s="11"/>
      <c r="D386" s="11"/>
      <c r="E386" s="11"/>
    </row>
    <row r="387" spans="1:5" ht="30" customHeight="1" x14ac:dyDescent="0.15">
      <c r="A387" s="11"/>
      <c r="B387" s="11"/>
      <c r="C387" s="11"/>
      <c r="D387" s="11"/>
      <c r="E387" s="11"/>
    </row>
    <row r="388" spans="1:5" ht="30" customHeight="1" x14ac:dyDescent="0.15">
      <c r="A388" s="11"/>
      <c r="B388" s="11"/>
      <c r="C388" s="11"/>
      <c r="D388" s="11"/>
      <c r="E388" s="11"/>
    </row>
    <row r="389" spans="1:5" ht="30" customHeight="1" x14ac:dyDescent="0.15">
      <c r="A389" s="11"/>
      <c r="B389" s="11"/>
      <c r="C389" s="11"/>
      <c r="D389" s="11"/>
      <c r="E389" s="11"/>
    </row>
    <row r="390" spans="1:5" ht="30" customHeight="1" x14ac:dyDescent="0.15">
      <c r="A390" s="11"/>
      <c r="B390" s="11"/>
      <c r="C390" s="11"/>
      <c r="D390" s="11"/>
      <c r="E390" s="11"/>
    </row>
    <row r="391" spans="1:5" ht="30" customHeight="1" x14ac:dyDescent="0.15">
      <c r="A391" s="11"/>
      <c r="B391" s="11"/>
      <c r="C391" s="11"/>
      <c r="D391" s="11"/>
      <c r="E391" s="11"/>
    </row>
    <row r="392" spans="1:5" ht="30" customHeight="1" x14ac:dyDescent="0.15">
      <c r="A392" s="11"/>
      <c r="B392" s="11"/>
      <c r="C392" s="11"/>
      <c r="D392" s="11"/>
      <c r="E392" s="11"/>
    </row>
    <row r="393" spans="1:5" ht="30" customHeight="1" x14ac:dyDescent="0.15">
      <c r="A393" s="11"/>
      <c r="B393" s="11"/>
      <c r="C393" s="11"/>
      <c r="D393" s="11"/>
      <c r="E393" s="11"/>
    </row>
    <row r="394" spans="1:5" ht="30" customHeight="1" x14ac:dyDescent="0.15">
      <c r="A394" s="11"/>
      <c r="B394" s="11"/>
      <c r="C394" s="11"/>
      <c r="D394" s="11"/>
      <c r="E394" s="11"/>
    </row>
    <row r="395" spans="1:5" ht="30" customHeight="1" x14ac:dyDescent="0.15">
      <c r="A395" s="11"/>
      <c r="B395" s="11"/>
      <c r="C395" s="11"/>
      <c r="D395" s="11"/>
      <c r="E395" s="11"/>
    </row>
    <row r="396" spans="1:5" ht="30" customHeight="1" x14ac:dyDescent="0.15">
      <c r="A396" s="11"/>
      <c r="B396" s="11"/>
      <c r="C396" s="11"/>
      <c r="D396" s="11"/>
      <c r="E396" s="11"/>
    </row>
    <row r="397" spans="1:5" ht="30" customHeight="1" x14ac:dyDescent="0.15">
      <c r="A397" s="11"/>
      <c r="B397" s="11"/>
      <c r="C397" s="11"/>
      <c r="D397" s="11"/>
      <c r="E397" s="11"/>
    </row>
    <row r="398" spans="1:5" ht="30" customHeight="1" x14ac:dyDescent="0.15">
      <c r="A398" s="11"/>
      <c r="B398" s="11"/>
      <c r="C398" s="11"/>
      <c r="D398" s="11"/>
      <c r="E398" s="11"/>
    </row>
    <row r="399" spans="1:5" ht="30" customHeight="1" x14ac:dyDescent="0.15">
      <c r="A399" s="11"/>
      <c r="B399" s="11"/>
      <c r="C399" s="11"/>
      <c r="D399" s="11"/>
      <c r="E399" s="11"/>
    </row>
    <row r="400" spans="1:5" ht="30" customHeight="1" x14ac:dyDescent="0.15">
      <c r="A400" s="11"/>
      <c r="B400" s="11"/>
      <c r="C400" s="11"/>
      <c r="D400" s="11"/>
      <c r="E400" s="11"/>
    </row>
    <row r="401" spans="1:5" ht="30" customHeight="1" x14ac:dyDescent="0.15">
      <c r="A401" s="11"/>
      <c r="B401" s="11"/>
      <c r="C401" s="11"/>
      <c r="D401" s="11"/>
      <c r="E401" s="11"/>
    </row>
    <row r="402" spans="1:5" ht="30" customHeight="1" x14ac:dyDescent="0.15">
      <c r="A402" s="11"/>
      <c r="B402" s="11"/>
      <c r="C402" s="11"/>
      <c r="D402" s="11"/>
      <c r="E402" s="11"/>
    </row>
    <row r="403" spans="1:5" ht="30" customHeight="1" x14ac:dyDescent="0.15">
      <c r="A403" s="11"/>
      <c r="B403" s="11"/>
      <c r="C403" s="11"/>
      <c r="D403" s="11"/>
      <c r="E403" s="11"/>
    </row>
    <row r="404" spans="1:5" ht="30" customHeight="1" x14ac:dyDescent="0.15">
      <c r="A404" s="11"/>
      <c r="B404" s="11"/>
      <c r="C404" s="11"/>
      <c r="D404" s="11"/>
      <c r="E404" s="11"/>
    </row>
    <row r="405" spans="1:5" ht="30" customHeight="1" x14ac:dyDescent="0.15">
      <c r="A405" s="11"/>
      <c r="B405" s="11"/>
      <c r="C405" s="11"/>
      <c r="D405" s="11"/>
      <c r="E405" s="11"/>
    </row>
    <row r="406" spans="1:5" ht="30" customHeight="1" x14ac:dyDescent="0.15">
      <c r="A406" s="11"/>
      <c r="B406" s="11"/>
      <c r="C406" s="11"/>
      <c r="D406" s="11"/>
      <c r="E406" s="11"/>
    </row>
    <row r="407" spans="1:5" ht="30" customHeight="1" x14ac:dyDescent="0.15">
      <c r="A407" s="11"/>
      <c r="B407" s="11"/>
      <c r="C407" s="11"/>
      <c r="D407" s="11"/>
      <c r="E407" s="11"/>
    </row>
    <row r="408" spans="1:5" ht="30" customHeight="1" x14ac:dyDescent="0.15">
      <c r="A408" s="11"/>
      <c r="B408" s="11"/>
      <c r="C408" s="11"/>
      <c r="D408" s="11"/>
      <c r="E408" s="11"/>
    </row>
    <row r="409" spans="1:5" ht="30" customHeight="1" x14ac:dyDescent="0.15">
      <c r="A409" s="11"/>
      <c r="B409" s="11"/>
      <c r="C409" s="11"/>
      <c r="D409" s="11"/>
      <c r="E409" s="11"/>
    </row>
    <row r="410" spans="1:5" ht="30" customHeight="1" x14ac:dyDescent="0.15">
      <c r="A410" s="11"/>
      <c r="B410" s="11"/>
      <c r="C410" s="11"/>
      <c r="D410" s="11"/>
      <c r="E410" s="11"/>
    </row>
    <row r="411" spans="1:5" ht="30" customHeight="1" x14ac:dyDescent="0.15">
      <c r="A411" s="11"/>
      <c r="B411" s="11"/>
      <c r="C411" s="11"/>
      <c r="D411" s="11"/>
      <c r="E411" s="11"/>
    </row>
    <row r="412" spans="1:5" ht="30" customHeight="1" x14ac:dyDescent="0.15">
      <c r="A412" s="11"/>
      <c r="B412" s="11"/>
      <c r="C412" s="11"/>
      <c r="D412" s="11"/>
      <c r="E412" s="11"/>
    </row>
    <row r="413" spans="1:5" ht="30" customHeight="1" x14ac:dyDescent="0.15">
      <c r="A413" s="11"/>
      <c r="B413" s="11"/>
      <c r="C413" s="11"/>
      <c r="D413" s="11"/>
      <c r="E413" s="11"/>
    </row>
    <row r="414" spans="1:5" ht="30" customHeight="1" x14ac:dyDescent="0.15">
      <c r="A414" s="11"/>
      <c r="B414" s="11"/>
      <c r="C414" s="11"/>
      <c r="D414" s="11"/>
      <c r="E414" s="11"/>
    </row>
    <row r="415" spans="1:5" ht="30" customHeight="1" x14ac:dyDescent="0.15">
      <c r="A415" s="11"/>
      <c r="B415" s="11"/>
      <c r="C415" s="11"/>
      <c r="D415" s="11"/>
      <c r="E415" s="11"/>
    </row>
    <row r="416" spans="1:5" ht="30" customHeight="1" x14ac:dyDescent="0.15">
      <c r="A416" s="11"/>
      <c r="B416" s="11"/>
      <c r="C416" s="11"/>
      <c r="D416" s="11"/>
      <c r="E416" s="11"/>
    </row>
    <row r="417" spans="1:5" ht="30" customHeight="1" x14ac:dyDescent="0.15">
      <c r="A417" s="11"/>
      <c r="B417" s="11"/>
      <c r="C417" s="11"/>
      <c r="D417" s="11"/>
      <c r="E417" s="11"/>
    </row>
    <row r="418" spans="1:5" ht="30" customHeight="1" x14ac:dyDescent="0.15">
      <c r="A418" s="11"/>
      <c r="B418" s="11"/>
      <c r="C418" s="11"/>
      <c r="D418" s="11"/>
      <c r="E418" s="11"/>
    </row>
    <row r="419" spans="1:5" ht="30" customHeight="1" x14ac:dyDescent="0.15">
      <c r="A419" s="11"/>
      <c r="B419" s="11"/>
      <c r="C419" s="11"/>
      <c r="D419" s="11"/>
      <c r="E419" s="11"/>
    </row>
    <row r="420" spans="1:5" ht="30" customHeight="1" x14ac:dyDescent="0.15">
      <c r="A420" s="11"/>
      <c r="B420" s="11"/>
      <c r="C420" s="11"/>
      <c r="D420" s="11"/>
      <c r="E420" s="11"/>
    </row>
    <row r="421" spans="1:5" ht="30" customHeight="1" x14ac:dyDescent="0.15">
      <c r="A421" s="11"/>
      <c r="B421" s="11"/>
      <c r="C421" s="11"/>
      <c r="D421" s="11"/>
      <c r="E421" s="11"/>
    </row>
    <row r="422" spans="1:5" ht="30" customHeight="1" x14ac:dyDescent="0.15">
      <c r="A422" s="11"/>
      <c r="B422" s="11"/>
      <c r="C422" s="11"/>
      <c r="D422" s="11"/>
      <c r="E422" s="11"/>
    </row>
    <row r="423" spans="1:5" ht="30" customHeight="1" x14ac:dyDescent="0.15">
      <c r="A423" s="11"/>
      <c r="B423" s="11"/>
      <c r="C423" s="11"/>
      <c r="D423" s="11"/>
      <c r="E423" s="11"/>
    </row>
    <row r="424" spans="1:5" ht="30" customHeight="1" x14ac:dyDescent="0.15">
      <c r="A424" s="11"/>
      <c r="B424" s="11"/>
      <c r="C424" s="11"/>
      <c r="D424" s="11"/>
      <c r="E424" s="11"/>
    </row>
    <row r="425" spans="1:5" ht="30" customHeight="1" x14ac:dyDescent="0.15">
      <c r="A425" s="11"/>
      <c r="B425" s="11"/>
      <c r="C425" s="11"/>
      <c r="D425" s="11"/>
      <c r="E425" s="11"/>
    </row>
    <row r="426" spans="1:5" ht="30" customHeight="1" x14ac:dyDescent="0.15">
      <c r="A426" s="11"/>
      <c r="B426" s="11"/>
      <c r="C426" s="11"/>
      <c r="D426" s="11"/>
      <c r="E426" s="11"/>
    </row>
    <row r="427" spans="1:5" ht="30" customHeight="1" x14ac:dyDescent="0.15">
      <c r="A427" s="11"/>
      <c r="B427" s="11"/>
      <c r="C427" s="11"/>
      <c r="D427" s="11"/>
      <c r="E427" s="11"/>
    </row>
    <row r="428" spans="1:5" ht="30" customHeight="1" x14ac:dyDescent="0.15">
      <c r="A428" s="11"/>
      <c r="B428" s="11"/>
      <c r="C428" s="11"/>
      <c r="D428" s="11"/>
      <c r="E428" s="11"/>
    </row>
    <row r="429" spans="1:5" ht="30" customHeight="1" x14ac:dyDescent="0.15">
      <c r="A429" s="11"/>
      <c r="B429" s="11"/>
      <c r="C429" s="11"/>
      <c r="D429" s="11"/>
      <c r="E429" s="11"/>
    </row>
    <row r="430" spans="1:5" ht="30" customHeight="1" x14ac:dyDescent="0.15">
      <c r="A430" s="11"/>
      <c r="B430" s="11"/>
      <c r="C430" s="11"/>
      <c r="D430" s="11"/>
      <c r="E430" s="11"/>
    </row>
    <row r="431" spans="1:5" ht="30" customHeight="1" x14ac:dyDescent="0.15">
      <c r="A431" s="11"/>
      <c r="B431" s="11"/>
      <c r="C431" s="11"/>
      <c r="D431" s="11"/>
      <c r="E431" s="11"/>
    </row>
    <row r="432" spans="1:5" ht="30" customHeight="1" x14ac:dyDescent="0.15">
      <c r="A432" s="11"/>
      <c r="B432" s="11"/>
      <c r="C432" s="11"/>
      <c r="D432" s="11"/>
      <c r="E432" s="11"/>
    </row>
    <row r="433" spans="1:5" ht="30" customHeight="1" x14ac:dyDescent="0.15">
      <c r="A433" s="11"/>
      <c r="B433" s="11"/>
      <c r="C433" s="11"/>
      <c r="D433" s="11"/>
      <c r="E433" s="11"/>
    </row>
    <row r="434" spans="1:5" ht="30" customHeight="1" x14ac:dyDescent="0.15">
      <c r="A434" s="11"/>
      <c r="B434" s="11"/>
      <c r="C434" s="11"/>
      <c r="D434" s="11"/>
      <c r="E434" s="11"/>
    </row>
    <row r="435" spans="1:5" ht="30" customHeight="1" x14ac:dyDescent="0.15">
      <c r="A435" s="11"/>
      <c r="B435" s="11"/>
      <c r="C435" s="11"/>
      <c r="D435" s="11"/>
      <c r="E435" s="11"/>
    </row>
    <row r="436" spans="1:5" ht="30" customHeight="1" x14ac:dyDescent="0.15">
      <c r="A436" s="11"/>
      <c r="B436" s="11"/>
      <c r="C436" s="11"/>
      <c r="D436" s="11"/>
      <c r="E436" s="11"/>
    </row>
    <row r="437" spans="1:5" ht="30" customHeight="1" x14ac:dyDescent="0.15">
      <c r="A437" s="11"/>
      <c r="B437" s="11"/>
      <c r="C437" s="11"/>
      <c r="D437" s="11"/>
      <c r="E437" s="11"/>
    </row>
    <row r="438" spans="1:5" ht="30" customHeight="1" x14ac:dyDescent="0.15">
      <c r="A438" s="11"/>
      <c r="B438" s="11"/>
      <c r="C438" s="11"/>
      <c r="D438" s="11"/>
      <c r="E438" s="11"/>
    </row>
    <row r="439" spans="1:5" ht="30" customHeight="1" x14ac:dyDescent="0.15">
      <c r="A439" s="11"/>
      <c r="B439" s="11"/>
      <c r="C439" s="11"/>
      <c r="D439" s="11"/>
      <c r="E439" s="11"/>
    </row>
    <row r="440" spans="1:5" ht="30" customHeight="1" x14ac:dyDescent="0.15">
      <c r="A440" s="11"/>
      <c r="B440" s="11"/>
      <c r="C440" s="11"/>
      <c r="D440" s="11"/>
      <c r="E440" s="11"/>
    </row>
    <row r="441" spans="1:5" ht="30" customHeight="1" x14ac:dyDescent="0.15">
      <c r="A441" s="11"/>
      <c r="B441" s="11"/>
      <c r="C441" s="11"/>
      <c r="D441" s="11"/>
      <c r="E441" s="11"/>
    </row>
    <row r="442" spans="1:5" ht="30" customHeight="1" x14ac:dyDescent="0.15">
      <c r="A442" s="11"/>
      <c r="B442" s="11"/>
      <c r="C442" s="11"/>
      <c r="D442" s="11"/>
      <c r="E442" s="11"/>
    </row>
    <row r="443" spans="1:5" ht="30" customHeight="1" x14ac:dyDescent="0.15">
      <c r="A443" s="11"/>
      <c r="B443" s="11"/>
      <c r="C443" s="11"/>
      <c r="D443" s="11"/>
      <c r="E443" s="11"/>
    </row>
    <row r="444" spans="1:5" ht="30" customHeight="1" x14ac:dyDescent="0.15">
      <c r="A444" s="11"/>
      <c r="B444" s="11"/>
      <c r="C444" s="11"/>
      <c r="D444" s="11"/>
      <c r="E444" s="11"/>
    </row>
    <row r="445" spans="1:5" ht="30" customHeight="1" x14ac:dyDescent="0.15">
      <c r="A445" s="11"/>
      <c r="B445" s="11"/>
      <c r="C445" s="11"/>
      <c r="D445" s="11"/>
      <c r="E445" s="11"/>
    </row>
    <row r="446" spans="1:5" ht="30" customHeight="1" x14ac:dyDescent="0.15">
      <c r="A446" s="11"/>
      <c r="B446" s="11"/>
      <c r="C446" s="11"/>
      <c r="D446" s="11"/>
      <c r="E446" s="11"/>
    </row>
    <row r="447" spans="1:5" ht="30" customHeight="1" x14ac:dyDescent="0.15">
      <c r="A447" s="11"/>
      <c r="B447" s="11"/>
      <c r="C447" s="11"/>
      <c r="D447" s="11"/>
      <c r="E447" s="11"/>
    </row>
    <row r="448" spans="1:5" ht="30" customHeight="1" x14ac:dyDescent="0.15">
      <c r="A448" s="11"/>
      <c r="B448" s="11"/>
      <c r="C448" s="11"/>
      <c r="D448" s="11"/>
      <c r="E448" s="11"/>
    </row>
    <row r="449" spans="1:5" ht="30" customHeight="1" x14ac:dyDescent="0.15">
      <c r="A449" s="11"/>
      <c r="B449" s="11"/>
      <c r="C449" s="11"/>
      <c r="D449" s="11"/>
      <c r="E449" s="11"/>
    </row>
    <row r="450" spans="1:5" ht="30" customHeight="1" x14ac:dyDescent="0.15">
      <c r="A450" s="11"/>
      <c r="B450" s="11"/>
      <c r="C450" s="11"/>
      <c r="D450" s="11"/>
      <c r="E450" s="11"/>
    </row>
    <row r="451" spans="1:5" ht="30" customHeight="1" x14ac:dyDescent="0.15">
      <c r="A451" s="11"/>
      <c r="B451" s="11"/>
      <c r="C451" s="11"/>
      <c r="D451" s="11"/>
      <c r="E451" s="11"/>
    </row>
    <row r="452" spans="1:5" ht="30" customHeight="1" x14ac:dyDescent="0.15">
      <c r="A452" s="11"/>
      <c r="B452" s="11"/>
      <c r="C452" s="11"/>
      <c r="D452" s="11"/>
      <c r="E452" s="11"/>
    </row>
    <row r="453" spans="1:5" ht="30" customHeight="1" x14ac:dyDescent="0.15">
      <c r="A453" s="11"/>
      <c r="B453" s="11"/>
      <c r="C453" s="11"/>
      <c r="D453" s="11"/>
      <c r="E453" s="11"/>
    </row>
    <row r="454" spans="1:5" ht="30" customHeight="1" x14ac:dyDescent="0.15">
      <c r="A454" s="11"/>
      <c r="B454" s="11"/>
      <c r="C454" s="11"/>
      <c r="D454" s="11"/>
      <c r="E454" s="11"/>
    </row>
    <row r="455" spans="1:5" ht="30" customHeight="1" x14ac:dyDescent="0.15">
      <c r="A455" s="11"/>
      <c r="B455" s="11"/>
      <c r="C455" s="11"/>
      <c r="D455" s="11"/>
      <c r="E455" s="11"/>
    </row>
    <row r="456" spans="1:5" ht="30" customHeight="1" x14ac:dyDescent="0.15">
      <c r="A456" s="11"/>
      <c r="B456" s="11"/>
      <c r="C456" s="11"/>
      <c r="D456" s="11"/>
      <c r="E456" s="11"/>
    </row>
    <row r="457" spans="1:5" ht="30" customHeight="1" x14ac:dyDescent="0.15">
      <c r="A457" s="11"/>
      <c r="B457" s="11"/>
      <c r="C457" s="11"/>
      <c r="D457" s="11"/>
      <c r="E457" s="11"/>
    </row>
    <row r="458" spans="1:5" ht="30" customHeight="1" x14ac:dyDescent="0.15">
      <c r="A458" s="11"/>
      <c r="B458" s="11"/>
      <c r="C458" s="11"/>
      <c r="D458" s="11"/>
      <c r="E458" s="11"/>
    </row>
    <row r="459" spans="1:5" ht="30" customHeight="1" x14ac:dyDescent="0.15">
      <c r="A459" s="11"/>
      <c r="B459" s="11"/>
      <c r="C459" s="11"/>
      <c r="D459" s="11"/>
      <c r="E459" s="11"/>
    </row>
    <row r="460" spans="1:5" ht="30" customHeight="1" x14ac:dyDescent="0.15">
      <c r="A460" s="11"/>
      <c r="B460" s="11"/>
      <c r="C460" s="11"/>
      <c r="D460" s="11"/>
      <c r="E460" s="11"/>
    </row>
    <row r="461" spans="1:5" ht="30" customHeight="1" x14ac:dyDescent="0.15">
      <c r="A461" s="11"/>
      <c r="B461" s="11"/>
      <c r="C461" s="11"/>
      <c r="D461" s="11"/>
      <c r="E461" s="11"/>
    </row>
    <row r="462" spans="1:5" ht="30" customHeight="1" x14ac:dyDescent="0.15">
      <c r="A462" s="11"/>
      <c r="B462" s="11"/>
      <c r="C462" s="11"/>
      <c r="D462" s="11"/>
      <c r="E462" s="11"/>
    </row>
    <row r="463" spans="1:5" ht="30" customHeight="1" x14ac:dyDescent="0.15">
      <c r="A463" s="11"/>
      <c r="B463" s="11"/>
      <c r="C463" s="11"/>
      <c r="D463" s="11"/>
      <c r="E463" s="11"/>
    </row>
    <row r="464" spans="1:5" ht="30" customHeight="1" x14ac:dyDescent="0.15">
      <c r="A464" s="11"/>
      <c r="B464" s="11"/>
      <c r="C464" s="11"/>
      <c r="D464" s="11"/>
      <c r="E464" s="11"/>
    </row>
    <row r="465" spans="1:5" ht="30" customHeight="1" x14ac:dyDescent="0.15">
      <c r="A465" s="11"/>
      <c r="B465" s="11"/>
      <c r="C465" s="11"/>
      <c r="D465" s="11"/>
      <c r="E465" s="11"/>
    </row>
    <row r="466" spans="1:5" ht="30" customHeight="1" x14ac:dyDescent="0.15">
      <c r="A466" s="11"/>
      <c r="B466" s="11"/>
      <c r="C466" s="11"/>
      <c r="D466" s="11"/>
      <c r="E466" s="11"/>
    </row>
    <row r="467" spans="1:5" ht="30" customHeight="1" x14ac:dyDescent="0.15">
      <c r="A467" s="11"/>
      <c r="B467" s="11"/>
      <c r="C467" s="11"/>
      <c r="D467" s="11"/>
      <c r="E467" s="11"/>
    </row>
    <row r="468" spans="1:5" ht="30" customHeight="1" x14ac:dyDescent="0.15">
      <c r="A468" s="11"/>
      <c r="B468" s="11"/>
      <c r="C468" s="11"/>
      <c r="D468" s="11"/>
      <c r="E468" s="11"/>
    </row>
    <row r="469" spans="1:5" ht="30" customHeight="1" x14ac:dyDescent="0.15">
      <c r="A469" s="11"/>
      <c r="B469" s="11"/>
      <c r="C469" s="11"/>
      <c r="D469" s="11"/>
      <c r="E469" s="11"/>
    </row>
    <row r="470" spans="1:5" ht="30" customHeight="1" x14ac:dyDescent="0.15">
      <c r="A470" s="11"/>
      <c r="B470" s="11"/>
      <c r="C470" s="11"/>
      <c r="D470" s="11"/>
      <c r="E470" s="11"/>
    </row>
    <row r="471" spans="1:5" ht="30" customHeight="1" x14ac:dyDescent="0.15">
      <c r="A471" s="11"/>
      <c r="B471" s="11"/>
      <c r="C471" s="11"/>
      <c r="D471" s="11"/>
      <c r="E471" s="11"/>
    </row>
    <row r="472" spans="1:5" ht="30" customHeight="1" x14ac:dyDescent="0.15">
      <c r="A472" s="11"/>
      <c r="B472" s="11"/>
      <c r="C472" s="11"/>
      <c r="D472" s="11"/>
      <c r="E472" s="11"/>
    </row>
    <row r="473" spans="1:5" ht="30" customHeight="1" x14ac:dyDescent="0.15">
      <c r="A473" s="11"/>
      <c r="B473" s="11"/>
      <c r="C473" s="11"/>
      <c r="D473" s="11"/>
      <c r="E473" s="11"/>
    </row>
    <row r="474" spans="1:5" ht="30" customHeight="1" x14ac:dyDescent="0.15">
      <c r="A474" s="11"/>
      <c r="B474" s="11"/>
      <c r="C474" s="11"/>
      <c r="D474" s="11"/>
      <c r="E474" s="11"/>
    </row>
    <row r="475" spans="1:5" ht="30" customHeight="1" x14ac:dyDescent="0.15">
      <c r="A475" s="11"/>
      <c r="B475" s="11"/>
      <c r="C475" s="11"/>
      <c r="D475" s="11"/>
      <c r="E475" s="11"/>
    </row>
    <row r="476" spans="1:5" ht="30" customHeight="1" x14ac:dyDescent="0.15">
      <c r="A476" s="11"/>
      <c r="B476" s="11"/>
      <c r="C476" s="11"/>
      <c r="D476" s="11"/>
      <c r="E476" s="11"/>
    </row>
    <row r="477" spans="1:5" ht="30" customHeight="1" x14ac:dyDescent="0.15">
      <c r="A477" s="11"/>
      <c r="B477" s="11"/>
      <c r="C477" s="11"/>
      <c r="D477" s="11"/>
      <c r="E477" s="11"/>
    </row>
    <row r="478" spans="1:5" ht="30" customHeight="1" x14ac:dyDescent="0.15">
      <c r="A478" s="11"/>
      <c r="B478" s="11"/>
      <c r="C478" s="11"/>
      <c r="D478" s="11"/>
      <c r="E478" s="11"/>
    </row>
    <row r="479" spans="1:5" ht="30" customHeight="1" x14ac:dyDescent="0.15">
      <c r="A479" s="11"/>
      <c r="B479" s="11"/>
      <c r="C479" s="11"/>
      <c r="D479" s="11"/>
      <c r="E479" s="11"/>
    </row>
    <row r="480" spans="1:5" ht="30" customHeight="1" x14ac:dyDescent="0.15">
      <c r="A480" s="11"/>
      <c r="B480" s="11"/>
      <c r="C480" s="11"/>
      <c r="D480" s="11"/>
      <c r="E480" s="11"/>
    </row>
    <row r="481" spans="1:5" ht="30" customHeight="1" x14ac:dyDescent="0.15">
      <c r="A481" s="11"/>
      <c r="B481" s="11"/>
      <c r="C481" s="11"/>
      <c r="D481" s="11"/>
      <c r="E481" s="11"/>
    </row>
    <row r="482" spans="1:5" ht="30" customHeight="1" x14ac:dyDescent="0.15">
      <c r="A482" s="11"/>
      <c r="B482" s="11"/>
      <c r="C482" s="11"/>
      <c r="D482" s="11"/>
      <c r="E482" s="11"/>
    </row>
    <row r="483" spans="1:5" ht="30" customHeight="1" x14ac:dyDescent="0.15">
      <c r="A483" s="11"/>
      <c r="B483" s="11"/>
      <c r="C483" s="11"/>
      <c r="D483" s="11"/>
      <c r="E483" s="11"/>
    </row>
    <row r="484" spans="1:5" ht="30" customHeight="1" x14ac:dyDescent="0.15">
      <c r="A484" s="11"/>
      <c r="B484" s="11"/>
      <c r="C484" s="11"/>
      <c r="D484" s="11"/>
      <c r="E484" s="11"/>
    </row>
    <row r="485" spans="1:5" ht="30" customHeight="1" x14ac:dyDescent="0.15">
      <c r="A485" s="11"/>
      <c r="B485" s="11"/>
      <c r="C485" s="11"/>
      <c r="D485" s="11"/>
      <c r="E485" s="11"/>
    </row>
    <row r="486" spans="1:5" ht="30" customHeight="1" x14ac:dyDescent="0.15">
      <c r="A486" s="11"/>
      <c r="B486" s="11"/>
      <c r="C486" s="11"/>
      <c r="D486" s="11"/>
      <c r="E486" s="11"/>
    </row>
    <row r="487" spans="1:5" ht="30" customHeight="1" x14ac:dyDescent="0.15">
      <c r="A487" s="11"/>
      <c r="B487" s="11"/>
      <c r="C487" s="11"/>
      <c r="D487" s="11"/>
      <c r="E487" s="11"/>
    </row>
    <row r="488" spans="1:5" ht="30" customHeight="1" x14ac:dyDescent="0.15">
      <c r="A488" s="11"/>
      <c r="B488" s="11"/>
      <c r="C488" s="11"/>
      <c r="D488" s="11"/>
      <c r="E488" s="11"/>
    </row>
    <row r="489" spans="1:5" ht="30" customHeight="1" x14ac:dyDescent="0.15">
      <c r="A489" s="11"/>
      <c r="B489" s="11"/>
      <c r="C489" s="11"/>
      <c r="D489" s="11"/>
      <c r="E489" s="11"/>
    </row>
    <row r="490" spans="1:5" ht="30" customHeight="1" x14ac:dyDescent="0.15">
      <c r="A490" s="11"/>
      <c r="B490" s="11"/>
      <c r="C490" s="11"/>
      <c r="D490" s="11"/>
      <c r="E490" s="11"/>
    </row>
    <row r="491" spans="1:5" ht="30" customHeight="1" x14ac:dyDescent="0.15">
      <c r="A491" s="11"/>
      <c r="B491" s="11"/>
      <c r="C491" s="11"/>
      <c r="D491" s="11"/>
      <c r="E491" s="11"/>
    </row>
    <row r="492" spans="1:5" ht="30" customHeight="1" x14ac:dyDescent="0.15">
      <c r="A492" s="11"/>
      <c r="B492" s="11"/>
      <c r="C492" s="11"/>
      <c r="D492" s="11"/>
      <c r="E492" s="11"/>
    </row>
    <row r="493" spans="1:5" ht="30" customHeight="1" x14ac:dyDescent="0.15">
      <c r="A493" s="11"/>
      <c r="B493" s="11"/>
      <c r="C493" s="11"/>
      <c r="D493" s="11"/>
      <c r="E493" s="11"/>
    </row>
    <row r="494" spans="1:5" ht="30" customHeight="1" x14ac:dyDescent="0.15">
      <c r="A494" s="11"/>
      <c r="B494" s="11"/>
      <c r="C494" s="11"/>
      <c r="D494" s="11"/>
      <c r="E494" s="11"/>
    </row>
    <row r="495" spans="1:5" ht="30" customHeight="1" x14ac:dyDescent="0.15">
      <c r="A495" s="11"/>
      <c r="B495" s="11"/>
      <c r="C495" s="11"/>
      <c r="D495" s="11"/>
      <c r="E495" s="11"/>
    </row>
    <row r="496" spans="1:5" ht="30" customHeight="1" x14ac:dyDescent="0.15">
      <c r="A496" s="11"/>
      <c r="B496" s="11"/>
      <c r="C496" s="11"/>
      <c r="D496" s="11"/>
      <c r="E496" s="11"/>
    </row>
    <row r="497" spans="1:5" ht="30" customHeight="1" x14ac:dyDescent="0.15">
      <c r="A497" s="11"/>
      <c r="B497" s="11"/>
      <c r="C497" s="11"/>
      <c r="D497" s="11"/>
      <c r="E497" s="11"/>
    </row>
    <row r="498" spans="1:5" ht="30" customHeight="1" x14ac:dyDescent="0.15">
      <c r="A498" s="11"/>
      <c r="B498" s="11"/>
      <c r="C498" s="11"/>
      <c r="D498" s="11"/>
      <c r="E498" s="11"/>
    </row>
    <row r="499" spans="1:5" ht="30" customHeight="1" x14ac:dyDescent="0.15">
      <c r="A499" s="11"/>
      <c r="B499" s="11"/>
      <c r="C499" s="11"/>
      <c r="D499" s="11"/>
      <c r="E499" s="11"/>
    </row>
    <row r="500" spans="1:5" ht="30" customHeight="1" x14ac:dyDescent="0.15">
      <c r="A500" s="11"/>
      <c r="B500" s="11"/>
      <c r="C500" s="11"/>
      <c r="D500" s="11"/>
      <c r="E500" s="11"/>
    </row>
    <row r="501" spans="1:5" ht="30" customHeight="1" x14ac:dyDescent="0.15">
      <c r="A501" s="11"/>
      <c r="B501" s="11"/>
      <c r="C501" s="11"/>
      <c r="D501" s="11"/>
      <c r="E501" s="11"/>
    </row>
    <row r="502" spans="1:5" ht="30" customHeight="1" x14ac:dyDescent="0.15">
      <c r="A502" s="11"/>
      <c r="B502" s="11"/>
      <c r="C502" s="11"/>
      <c r="D502" s="11"/>
      <c r="E502" s="11"/>
    </row>
    <row r="503" spans="1:5" ht="30" customHeight="1" x14ac:dyDescent="0.15">
      <c r="A503" s="11"/>
      <c r="B503" s="11"/>
      <c r="C503" s="11"/>
      <c r="D503" s="11"/>
      <c r="E503" s="11"/>
    </row>
    <row r="504" spans="1:5" ht="30" customHeight="1" x14ac:dyDescent="0.15">
      <c r="A504" s="11"/>
      <c r="B504" s="11"/>
      <c r="C504" s="11"/>
      <c r="D504" s="11"/>
      <c r="E504" s="11"/>
    </row>
    <row r="505" spans="1:5" ht="30" customHeight="1" x14ac:dyDescent="0.15">
      <c r="A505" s="11"/>
      <c r="B505" s="11"/>
      <c r="C505" s="11"/>
      <c r="D505" s="11"/>
      <c r="E505" s="11"/>
    </row>
    <row r="506" spans="1:5" ht="30" customHeight="1" x14ac:dyDescent="0.15">
      <c r="A506" s="11"/>
      <c r="B506" s="11"/>
      <c r="C506" s="11"/>
      <c r="D506" s="11"/>
      <c r="E506" s="11"/>
    </row>
    <row r="507" spans="1:5" ht="30" customHeight="1" x14ac:dyDescent="0.15">
      <c r="A507" s="11"/>
      <c r="B507" s="11"/>
      <c r="C507" s="11"/>
      <c r="D507" s="11"/>
      <c r="E507" s="11"/>
    </row>
    <row r="508" spans="1:5" ht="30" customHeight="1" x14ac:dyDescent="0.15">
      <c r="A508" s="11"/>
      <c r="B508" s="11"/>
      <c r="C508" s="11"/>
      <c r="D508" s="11"/>
      <c r="E508" s="11"/>
    </row>
    <row r="509" spans="1:5" ht="30" customHeight="1" x14ac:dyDescent="0.15">
      <c r="A509" s="11"/>
      <c r="B509" s="11"/>
      <c r="C509" s="11"/>
      <c r="D509" s="11"/>
      <c r="E509" s="11"/>
    </row>
    <row r="510" spans="1:5" ht="30" customHeight="1" x14ac:dyDescent="0.15">
      <c r="A510" s="11"/>
      <c r="B510" s="11"/>
      <c r="C510" s="11"/>
      <c r="D510" s="11"/>
      <c r="E510" s="11"/>
    </row>
    <row r="511" spans="1:5" ht="30" customHeight="1" x14ac:dyDescent="0.15">
      <c r="A511" s="11"/>
      <c r="B511" s="11"/>
      <c r="C511" s="11"/>
      <c r="D511" s="11"/>
      <c r="E511" s="11"/>
    </row>
    <row r="512" spans="1:5" ht="30" customHeight="1" x14ac:dyDescent="0.15">
      <c r="A512" s="11"/>
      <c r="B512" s="11"/>
      <c r="C512" s="11"/>
      <c r="D512" s="11"/>
      <c r="E512" s="11"/>
    </row>
    <row r="513" spans="1:5" ht="30" customHeight="1" x14ac:dyDescent="0.15">
      <c r="A513" s="11"/>
      <c r="B513" s="11"/>
      <c r="C513" s="11"/>
      <c r="D513" s="11"/>
      <c r="E513" s="11"/>
    </row>
    <row r="514" spans="1:5" ht="30" customHeight="1" x14ac:dyDescent="0.15">
      <c r="A514" s="11"/>
      <c r="B514" s="11"/>
      <c r="C514" s="11"/>
      <c r="D514" s="11"/>
      <c r="E514" s="11"/>
    </row>
    <row r="515" spans="1:5" ht="30" customHeight="1" x14ac:dyDescent="0.15">
      <c r="A515" s="11"/>
      <c r="B515" s="11"/>
      <c r="C515" s="11"/>
      <c r="D515" s="11"/>
      <c r="E515" s="11"/>
    </row>
    <row r="516" spans="1:5" ht="30" customHeight="1" x14ac:dyDescent="0.15">
      <c r="A516" s="11"/>
      <c r="B516" s="11"/>
      <c r="C516" s="11"/>
      <c r="D516" s="11"/>
      <c r="E516" s="11"/>
    </row>
    <row r="517" spans="1:5" ht="30" customHeight="1" x14ac:dyDescent="0.15">
      <c r="A517" s="11"/>
      <c r="B517" s="11"/>
      <c r="C517" s="11"/>
      <c r="D517" s="11"/>
      <c r="E517" s="11"/>
    </row>
    <row r="518" spans="1:5" ht="30" customHeight="1" x14ac:dyDescent="0.15">
      <c r="A518" s="11"/>
      <c r="B518" s="11"/>
      <c r="C518" s="11"/>
      <c r="D518" s="11"/>
      <c r="E518" s="11"/>
    </row>
    <row r="519" spans="1:5" ht="30" customHeight="1" x14ac:dyDescent="0.15">
      <c r="A519" s="11"/>
      <c r="B519" s="11"/>
      <c r="C519" s="11"/>
      <c r="D519" s="11"/>
      <c r="E519" s="11"/>
    </row>
    <row r="520" spans="1:5" ht="30" customHeight="1" x14ac:dyDescent="0.15">
      <c r="A520" s="11"/>
      <c r="B520" s="11"/>
      <c r="C520" s="11"/>
      <c r="D520" s="11"/>
      <c r="E520" s="11"/>
    </row>
    <row r="521" spans="1:5" ht="30" customHeight="1" x14ac:dyDescent="0.15">
      <c r="A521" s="11"/>
      <c r="B521" s="11"/>
      <c r="C521" s="11"/>
      <c r="D521" s="11"/>
      <c r="E521" s="11"/>
    </row>
    <row r="522" spans="1:5" ht="30" customHeight="1" x14ac:dyDescent="0.15">
      <c r="A522" s="11"/>
      <c r="B522" s="11"/>
      <c r="C522" s="11"/>
      <c r="D522" s="11"/>
      <c r="E522" s="11"/>
    </row>
    <row r="523" spans="1:5" ht="30" customHeight="1" x14ac:dyDescent="0.15">
      <c r="A523" s="11"/>
      <c r="B523" s="11"/>
      <c r="C523" s="11"/>
      <c r="D523" s="11"/>
      <c r="E523" s="11"/>
    </row>
    <row r="524" spans="1:5" ht="30" customHeight="1" x14ac:dyDescent="0.15">
      <c r="A524" s="11"/>
      <c r="B524" s="11"/>
      <c r="C524" s="11"/>
      <c r="D524" s="11"/>
      <c r="E524" s="11"/>
    </row>
    <row r="525" spans="1:5" ht="30" customHeight="1" x14ac:dyDescent="0.15">
      <c r="A525" s="11"/>
      <c r="B525" s="11"/>
      <c r="C525" s="11"/>
      <c r="D525" s="11"/>
      <c r="E525" s="11"/>
    </row>
    <row r="526" spans="1:5" ht="30" customHeight="1" x14ac:dyDescent="0.15">
      <c r="A526" s="11"/>
      <c r="B526" s="11"/>
      <c r="C526" s="11"/>
      <c r="D526" s="11"/>
      <c r="E526" s="11"/>
    </row>
    <row r="527" spans="1:5" ht="30" customHeight="1" x14ac:dyDescent="0.15">
      <c r="A527" s="11"/>
      <c r="B527" s="11"/>
      <c r="C527" s="11"/>
      <c r="D527" s="11"/>
      <c r="E527" s="11"/>
    </row>
    <row r="528" spans="1:5" ht="30" customHeight="1" x14ac:dyDescent="0.15">
      <c r="A528" s="11"/>
      <c r="B528" s="11"/>
      <c r="C528" s="11"/>
      <c r="D528" s="11"/>
      <c r="E528" s="11"/>
    </row>
    <row r="529" spans="1:5" ht="30" customHeight="1" x14ac:dyDescent="0.15">
      <c r="A529" s="11"/>
      <c r="B529" s="11"/>
      <c r="C529" s="11"/>
      <c r="D529" s="11"/>
      <c r="E529" s="11"/>
    </row>
    <row r="530" spans="1:5" ht="30" customHeight="1" x14ac:dyDescent="0.15">
      <c r="A530" s="11"/>
      <c r="B530" s="11"/>
      <c r="C530" s="11"/>
      <c r="D530" s="11"/>
      <c r="E530" s="11"/>
    </row>
    <row r="531" spans="1:5" ht="30" customHeight="1" x14ac:dyDescent="0.15">
      <c r="A531" s="11"/>
      <c r="B531" s="11"/>
      <c r="C531" s="11"/>
      <c r="D531" s="11"/>
      <c r="E531" s="11"/>
    </row>
    <row r="532" spans="1:5" ht="30" customHeight="1" x14ac:dyDescent="0.15">
      <c r="A532" s="11"/>
      <c r="B532" s="11"/>
      <c r="C532" s="11"/>
      <c r="D532" s="11"/>
      <c r="E532" s="11"/>
    </row>
    <row r="533" spans="1:5" ht="30" customHeight="1" x14ac:dyDescent="0.15">
      <c r="A533" s="11"/>
      <c r="B533" s="11"/>
      <c r="C533" s="11"/>
      <c r="D533" s="11"/>
      <c r="E533" s="11"/>
    </row>
    <row r="534" spans="1:5" ht="30" customHeight="1" x14ac:dyDescent="0.15">
      <c r="A534" s="11"/>
      <c r="B534" s="11"/>
      <c r="C534" s="11"/>
      <c r="D534" s="11"/>
      <c r="E534" s="11"/>
    </row>
    <row r="535" spans="1:5" ht="30" customHeight="1" x14ac:dyDescent="0.15">
      <c r="A535" s="11"/>
      <c r="B535" s="11"/>
      <c r="C535" s="11"/>
      <c r="D535" s="11"/>
      <c r="E535" s="11"/>
    </row>
    <row r="536" spans="1:5" ht="30" customHeight="1" x14ac:dyDescent="0.15">
      <c r="A536" s="11"/>
      <c r="B536" s="11"/>
      <c r="C536" s="11"/>
      <c r="D536" s="11"/>
      <c r="E536" s="11"/>
    </row>
    <row r="537" spans="1:5" ht="30" customHeight="1" x14ac:dyDescent="0.15">
      <c r="A537" s="11"/>
      <c r="B537" s="11"/>
      <c r="C537" s="11"/>
      <c r="D537" s="11"/>
      <c r="E537" s="11"/>
    </row>
    <row r="538" spans="1:5" ht="30" customHeight="1" x14ac:dyDescent="0.15">
      <c r="A538" s="11"/>
      <c r="B538" s="11"/>
      <c r="C538" s="11"/>
      <c r="D538" s="11"/>
      <c r="E538" s="11"/>
    </row>
    <row r="539" spans="1:5" ht="30" customHeight="1" x14ac:dyDescent="0.15">
      <c r="A539" s="11"/>
      <c r="B539" s="11"/>
      <c r="C539" s="11"/>
      <c r="D539" s="11"/>
      <c r="E539" s="11"/>
    </row>
    <row r="540" spans="1:5" ht="30" customHeight="1" x14ac:dyDescent="0.15">
      <c r="A540" s="11"/>
      <c r="B540" s="11"/>
      <c r="C540" s="11"/>
      <c r="D540" s="11"/>
      <c r="E540" s="11"/>
    </row>
    <row r="541" spans="1:5" ht="30" customHeight="1" x14ac:dyDescent="0.15">
      <c r="A541" s="11"/>
      <c r="B541" s="11"/>
      <c r="C541" s="11"/>
      <c r="D541" s="11"/>
      <c r="E541" s="11"/>
    </row>
    <row r="542" spans="1:5" ht="30" customHeight="1" x14ac:dyDescent="0.15">
      <c r="A542" s="11"/>
      <c r="B542" s="11"/>
      <c r="C542" s="11"/>
      <c r="D542" s="11"/>
      <c r="E542" s="11"/>
    </row>
    <row r="543" spans="1:5" ht="30" customHeight="1" x14ac:dyDescent="0.15">
      <c r="A543" s="11"/>
      <c r="B543" s="11"/>
      <c r="C543" s="11"/>
      <c r="D543" s="11"/>
      <c r="E543" s="11"/>
    </row>
    <row r="544" spans="1:5" ht="30" customHeight="1" x14ac:dyDescent="0.15">
      <c r="A544" s="11"/>
      <c r="B544" s="11"/>
      <c r="C544" s="11"/>
      <c r="D544" s="11"/>
      <c r="E544" s="11"/>
    </row>
    <row r="545" spans="1:5" ht="30" customHeight="1" x14ac:dyDescent="0.15">
      <c r="A545" s="11"/>
      <c r="B545" s="11"/>
      <c r="C545" s="11"/>
      <c r="D545" s="11"/>
      <c r="E545" s="11"/>
    </row>
    <row r="546" spans="1:5" ht="30" customHeight="1" x14ac:dyDescent="0.15">
      <c r="A546" s="11"/>
      <c r="B546" s="11"/>
      <c r="C546" s="11"/>
      <c r="D546" s="11"/>
      <c r="E546" s="11"/>
    </row>
    <row r="547" spans="1:5" ht="30" customHeight="1" x14ac:dyDescent="0.15">
      <c r="A547" s="11"/>
      <c r="B547" s="11"/>
      <c r="C547" s="11"/>
      <c r="D547" s="11"/>
      <c r="E547" s="11"/>
    </row>
    <row r="548" spans="1:5" ht="30" customHeight="1" x14ac:dyDescent="0.15">
      <c r="A548" s="11"/>
      <c r="B548" s="11"/>
      <c r="C548" s="11"/>
      <c r="D548" s="11"/>
      <c r="E548" s="11"/>
    </row>
    <row r="549" spans="1:5" ht="30" customHeight="1" x14ac:dyDescent="0.15">
      <c r="A549" s="11"/>
      <c r="B549" s="11"/>
      <c r="C549" s="11"/>
      <c r="D549" s="11"/>
      <c r="E549" s="11"/>
    </row>
    <row r="550" spans="1:5" ht="30" customHeight="1" x14ac:dyDescent="0.15">
      <c r="A550" s="11"/>
      <c r="B550" s="11"/>
      <c r="C550" s="11"/>
      <c r="D550" s="11"/>
      <c r="E550" s="11"/>
    </row>
    <row r="551" spans="1:5" ht="30" customHeight="1" x14ac:dyDescent="0.15">
      <c r="A551" s="11"/>
      <c r="B551" s="11"/>
      <c r="C551" s="11"/>
      <c r="D551" s="11"/>
      <c r="E551" s="11"/>
    </row>
    <row r="552" spans="1:5" ht="30" customHeight="1" x14ac:dyDescent="0.15">
      <c r="A552" s="11"/>
      <c r="B552" s="11"/>
      <c r="C552" s="11"/>
      <c r="D552" s="11"/>
      <c r="E552" s="11"/>
    </row>
    <row r="553" spans="1:5" ht="30" customHeight="1" x14ac:dyDescent="0.15">
      <c r="A553" s="11"/>
      <c r="B553" s="11"/>
      <c r="C553" s="11"/>
      <c r="D553" s="11"/>
      <c r="E553" s="11"/>
    </row>
    <row r="554" spans="1:5" ht="30" customHeight="1" x14ac:dyDescent="0.15">
      <c r="A554" s="11"/>
      <c r="B554" s="11"/>
      <c r="C554" s="11"/>
      <c r="D554" s="11"/>
      <c r="E554" s="11"/>
    </row>
    <row r="555" spans="1:5" ht="30" customHeight="1" x14ac:dyDescent="0.15">
      <c r="A555" s="11"/>
      <c r="B555" s="11"/>
      <c r="C555" s="11"/>
      <c r="D555" s="11"/>
      <c r="E555" s="11"/>
    </row>
    <row r="556" spans="1:5" ht="30" customHeight="1" x14ac:dyDescent="0.15">
      <c r="A556" s="11"/>
      <c r="B556" s="11"/>
      <c r="C556" s="11"/>
      <c r="D556" s="11"/>
      <c r="E556" s="11"/>
    </row>
    <row r="557" spans="1:5" ht="30" customHeight="1" x14ac:dyDescent="0.15">
      <c r="A557" s="11"/>
      <c r="B557" s="11"/>
      <c r="C557" s="11"/>
      <c r="D557" s="11"/>
      <c r="E557" s="11"/>
    </row>
    <row r="558" spans="1:5" ht="30" customHeight="1" x14ac:dyDescent="0.15">
      <c r="A558" s="11"/>
      <c r="B558" s="11"/>
      <c r="C558" s="11"/>
      <c r="D558" s="11"/>
      <c r="E558" s="11"/>
    </row>
    <row r="559" spans="1:5" ht="30" customHeight="1" x14ac:dyDescent="0.15">
      <c r="A559" s="11"/>
      <c r="B559" s="11"/>
      <c r="C559" s="11"/>
      <c r="D559" s="11"/>
      <c r="E559" s="11"/>
    </row>
    <row r="560" spans="1:5" ht="30" customHeight="1" x14ac:dyDescent="0.15">
      <c r="A560" s="11"/>
      <c r="B560" s="11"/>
      <c r="C560" s="11"/>
      <c r="D560" s="11"/>
      <c r="E560" s="11"/>
    </row>
    <row r="561" spans="1:5" ht="30" customHeight="1" x14ac:dyDescent="0.15">
      <c r="A561" s="11"/>
      <c r="B561" s="11"/>
      <c r="C561" s="11"/>
      <c r="D561" s="11"/>
      <c r="E561" s="11"/>
    </row>
    <row r="562" spans="1:5" ht="30" customHeight="1" x14ac:dyDescent="0.15">
      <c r="A562" s="11"/>
      <c r="B562" s="11"/>
      <c r="C562" s="11"/>
      <c r="D562" s="11"/>
      <c r="E562" s="11"/>
    </row>
    <row r="563" spans="1:5" ht="30" customHeight="1" x14ac:dyDescent="0.15">
      <c r="A563" s="11"/>
      <c r="B563" s="11"/>
      <c r="C563" s="11"/>
      <c r="D563" s="11"/>
      <c r="E563" s="11"/>
    </row>
    <row r="564" spans="1:5" ht="30" customHeight="1" x14ac:dyDescent="0.15">
      <c r="A564" s="11"/>
      <c r="B564" s="11"/>
      <c r="C564" s="11"/>
      <c r="D564" s="11"/>
      <c r="E564" s="11"/>
    </row>
    <row r="565" spans="1:5" ht="30" customHeight="1" x14ac:dyDescent="0.15">
      <c r="A565" s="11"/>
      <c r="B565" s="11"/>
      <c r="C565" s="11"/>
      <c r="D565" s="11"/>
      <c r="E565" s="11"/>
    </row>
    <row r="566" spans="1:5" ht="30" customHeight="1" x14ac:dyDescent="0.15">
      <c r="A566" s="11"/>
      <c r="B566" s="11"/>
      <c r="C566" s="11"/>
      <c r="D566" s="11"/>
      <c r="E566" s="11"/>
    </row>
    <row r="567" spans="1:5" ht="30" customHeight="1" x14ac:dyDescent="0.15">
      <c r="A567" s="11"/>
      <c r="B567" s="11"/>
      <c r="C567" s="11"/>
      <c r="D567" s="11"/>
      <c r="E567" s="11"/>
    </row>
    <row r="568" spans="1:5" ht="30" customHeight="1" x14ac:dyDescent="0.15">
      <c r="A568" s="11"/>
      <c r="B568" s="11"/>
      <c r="C568" s="11"/>
      <c r="D568" s="11"/>
      <c r="E568" s="11"/>
    </row>
    <row r="569" spans="1:5" ht="30" customHeight="1" x14ac:dyDescent="0.15">
      <c r="A569" s="11"/>
      <c r="B569" s="11"/>
      <c r="C569" s="11"/>
      <c r="D569" s="11"/>
      <c r="E569" s="11"/>
    </row>
    <row r="570" spans="1:5" ht="30" customHeight="1" x14ac:dyDescent="0.15">
      <c r="A570" s="11"/>
      <c r="B570" s="11"/>
      <c r="C570" s="11"/>
      <c r="D570" s="11"/>
      <c r="E570" s="11"/>
    </row>
    <row r="571" spans="1:5" ht="30" customHeight="1" x14ac:dyDescent="0.15">
      <c r="A571" s="11"/>
      <c r="B571" s="11"/>
      <c r="C571" s="11"/>
      <c r="D571" s="11"/>
      <c r="E571" s="11"/>
    </row>
    <row r="572" spans="1:5" ht="30" customHeight="1" x14ac:dyDescent="0.15">
      <c r="A572" s="11"/>
      <c r="B572" s="11"/>
      <c r="C572" s="11"/>
      <c r="D572" s="11"/>
      <c r="E572" s="11"/>
    </row>
    <row r="573" spans="1:5" ht="30" customHeight="1" x14ac:dyDescent="0.15">
      <c r="A573" s="11"/>
      <c r="B573" s="11"/>
      <c r="C573" s="11"/>
      <c r="D573" s="11"/>
      <c r="E573" s="11"/>
    </row>
    <row r="574" spans="1:5" ht="30" customHeight="1" x14ac:dyDescent="0.15">
      <c r="A574" s="11"/>
      <c r="B574" s="11"/>
      <c r="C574" s="11"/>
      <c r="D574" s="11"/>
      <c r="E574" s="11"/>
    </row>
    <row r="575" spans="1:5" ht="30" customHeight="1" x14ac:dyDescent="0.15">
      <c r="A575" s="11"/>
      <c r="B575" s="11"/>
      <c r="C575" s="11"/>
      <c r="D575" s="11"/>
      <c r="E575" s="11"/>
    </row>
    <row r="576" spans="1:5" ht="30" customHeight="1" x14ac:dyDescent="0.15">
      <c r="A576" s="11"/>
      <c r="B576" s="11"/>
      <c r="C576" s="11"/>
      <c r="D576" s="11"/>
      <c r="E576" s="11"/>
    </row>
    <row r="577" spans="1:5" ht="30" customHeight="1" x14ac:dyDescent="0.15">
      <c r="A577" s="11"/>
      <c r="B577" s="11"/>
      <c r="C577" s="11"/>
      <c r="D577" s="11"/>
      <c r="E577" s="11"/>
    </row>
    <row r="578" spans="1:5" ht="30" customHeight="1" x14ac:dyDescent="0.15">
      <c r="A578" s="11"/>
      <c r="B578" s="11"/>
      <c r="C578" s="11"/>
      <c r="D578" s="11"/>
      <c r="E578" s="11"/>
    </row>
    <row r="579" spans="1:5" ht="30" customHeight="1" x14ac:dyDescent="0.15">
      <c r="A579" s="11"/>
      <c r="B579" s="11"/>
      <c r="C579" s="11"/>
      <c r="D579" s="11"/>
      <c r="E579" s="11"/>
    </row>
    <row r="580" spans="1:5" ht="30" customHeight="1" x14ac:dyDescent="0.15">
      <c r="A580" s="11"/>
      <c r="B580" s="11"/>
      <c r="C580" s="11"/>
      <c r="D580" s="11"/>
      <c r="E580" s="11"/>
    </row>
    <row r="581" spans="1:5" ht="30" customHeight="1" x14ac:dyDescent="0.15">
      <c r="A581" s="11"/>
      <c r="B581" s="11"/>
      <c r="C581" s="11"/>
      <c r="D581" s="11"/>
      <c r="E581" s="11"/>
    </row>
    <row r="582" spans="1:5" ht="30" customHeight="1" x14ac:dyDescent="0.15">
      <c r="A582" s="11"/>
      <c r="B582" s="11"/>
      <c r="C582" s="11"/>
      <c r="D582" s="11"/>
      <c r="E582" s="11"/>
    </row>
    <row r="583" spans="1:5" ht="30" customHeight="1" x14ac:dyDescent="0.15">
      <c r="A583" s="11"/>
      <c r="B583" s="11"/>
      <c r="C583" s="11"/>
      <c r="D583" s="11"/>
      <c r="E583" s="11"/>
    </row>
    <row r="584" spans="1:5" ht="30" customHeight="1" x14ac:dyDescent="0.15">
      <c r="A584" s="11"/>
      <c r="B584" s="11"/>
      <c r="C584" s="11"/>
      <c r="D584" s="11"/>
      <c r="E584" s="11"/>
    </row>
    <row r="585" spans="1:5" ht="30" customHeight="1" x14ac:dyDescent="0.15">
      <c r="A585" s="11"/>
      <c r="B585" s="11"/>
      <c r="C585" s="11"/>
      <c r="D585" s="11"/>
      <c r="E585" s="11"/>
    </row>
    <row r="586" spans="1:5" ht="30" customHeight="1" x14ac:dyDescent="0.15">
      <c r="A586" s="11"/>
      <c r="B586" s="11"/>
      <c r="C586" s="11"/>
      <c r="D586" s="11"/>
      <c r="E586" s="11"/>
    </row>
    <row r="587" spans="1:5" ht="30" customHeight="1" x14ac:dyDescent="0.15">
      <c r="A587" s="11"/>
      <c r="B587" s="11"/>
      <c r="C587" s="11"/>
      <c r="D587" s="11"/>
      <c r="E587" s="11"/>
    </row>
    <row r="588" spans="1:5" ht="30" customHeight="1" x14ac:dyDescent="0.15">
      <c r="A588" s="11"/>
      <c r="B588" s="11"/>
      <c r="C588" s="11"/>
      <c r="D588" s="11"/>
      <c r="E588" s="11"/>
    </row>
    <row r="589" spans="1:5" ht="30" customHeight="1" x14ac:dyDescent="0.15">
      <c r="A589" s="11"/>
      <c r="B589" s="11"/>
      <c r="C589" s="11"/>
      <c r="D589" s="11"/>
      <c r="E589" s="11"/>
    </row>
    <row r="590" spans="1:5" ht="30" customHeight="1" x14ac:dyDescent="0.15">
      <c r="A590" s="11"/>
      <c r="B590" s="11"/>
      <c r="C590" s="11"/>
      <c r="D590" s="11"/>
      <c r="E590" s="11"/>
    </row>
    <row r="591" spans="1:5" ht="30" customHeight="1" x14ac:dyDescent="0.15">
      <c r="A591" s="11"/>
      <c r="B591" s="11"/>
      <c r="C591" s="11"/>
      <c r="D591" s="11"/>
      <c r="E591" s="11"/>
    </row>
    <row r="592" spans="1:5" ht="30" customHeight="1" x14ac:dyDescent="0.15">
      <c r="A592" s="11"/>
      <c r="B592" s="11"/>
      <c r="C592" s="11"/>
      <c r="D592" s="11"/>
      <c r="E592" s="11"/>
    </row>
    <row r="593" spans="1:5" ht="30" customHeight="1" x14ac:dyDescent="0.15">
      <c r="A593" s="11"/>
      <c r="B593" s="11"/>
      <c r="C593" s="11"/>
      <c r="D593" s="11"/>
      <c r="E593" s="11"/>
    </row>
    <row r="594" spans="1:5" ht="30" customHeight="1" x14ac:dyDescent="0.15">
      <c r="A594" s="11"/>
      <c r="B594" s="11"/>
      <c r="C594" s="11"/>
      <c r="D594" s="11"/>
      <c r="E594" s="11"/>
    </row>
    <row r="595" spans="1:5" ht="30" customHeight="1" x14ac:dyDescent="0.15">
      <c r="A595" s="11"/>
      <c r="B595" s="11"/>
      <c r="C595" s="11"/>
      <c r="D595" s="11"/>
      <c r="E595" s="11"/>
    </row>
    <row r="596" spans="1:5" ht="30" customHeight="1" x14ac:dyDescent="0.15">
      <c r="A596" s="11"/>
      <c r="B596" s="11"/>
      <c r="C596" s="11"/>
      <c r="D596" s="11"/>
      <c r="E596" s="11"/>
    </row>
    <row r="597" spans="1:5" ht="30" customHeight="1" x14ac:dyDescent="0.15">
      <c r="A597" s="11"/>
      <c r="B597" s="11"/>
      <c r="C597" s="11"/>
      <c r="D597" s="11"/>
      <c r="E597" s="11"/>
    </row>
    <row r="598" spans="1:5" ht="30" customHeight="1" x14ac:dyDescent="0.15">
      <c r="A598" s="11"/>
      <c r="B598" s="11"/>
      <c r="C598" s="11"/>
      <c r="D598" s="11"/>
      <c r="E598" s="11"/>
    </row>
    <row r="599" spans="1:5" ht="30" customHeight="1" x14ac:dyDescent="0.15">
      <c r="A599" s="11"/>
      <c r="B599" s="11"/>
      <c r="C599" s="11"/>
      <c r="D599" s="11"/>
      <c r="E599" s="11"/>
    </row>
    <row r="600" spans="1:5" ht="30" customHeight="1" x14ac:dyDescent="0.15">
      <c r="A600" s="11"/>
      <c r="B600" s="11"/>
      <c r="C600" s="11"/>
      <c r="D600" s="11"/>
      <c r="E600" s="11"/>
    </row>
    <row r="601" spans="1:5" ht="30" customHeight="1" x14ac:dyDescent="0.15">
      <c r="A601" s="11"/>
      <c r="B601" s="11"/>
      <c r="C601" s="11"/>
      <c r="D601" s="11"/>
      <c r="E601" s="11"/>
    </row>
    <row r="602" spans="1:5" ht="30" customHeight="1" x14ac:dyDescent="0.15">
      <c r="A602" s="11"/>
      <c r="B602" s="11"/>
      <c r="C602" s="11"/>
      <c r="D602" s="11"/>
      <c r="E602" s="11"/>
    </row>
    <row r="603" spans="1:5" ht="30" customHeight="1" x14ac:dyDescent="0.15">
      <c r="A603" s="11"/>
      <c r="B603" s="11"/>
      <c r="C603" s="11"/>
      <c r="D603" s="11"/>
      <c r="E603" s="11"/>
    </row>
    <row r="604" spans="1:5" ht="30" customHeight="1" x14ac:dyDescent="0.15">
      <c r="A604" s="11"/>
      <c r="B604" s="11"/>
      <c r="C604" s="11"/>
      <c r="D604" s="11"/>
      <c r="E604" s="11"/>
    </row>
    <row r="605" spans="1:5" ht="30" customHeight="1" x14ac:dyDescent="0.15">
      <c r="A605" s="11"/>
      <c r="B605" s="11"/>
      <c r="C605" s="11"/>
      <c r="D605" s="11"/>
      <c r="E605" s="11"/>
    </row>
    <row r="606" spans="1:5" ht="30" customHeight="1" x14ac:dyDescent="0.15">
      <c r="A606" s="11"/>
      <c r="B606" s="11"/>
      <c r="C606" s="11"/>
      <c r="D606" s="11"/>
      <c r="E606" s="11"/>
    </row>
    <row r="607" spans="1:5" ht="30" customHeight="1" x14ac:dyDescent="0.15">
      <c r="A607" s="11"/>
      <c r="B607" s="11"/>
      <c r="C607" s="11"/>
      <c r="D607" s="11"/>
      <c r="E607" s="11"/>
    </row>
    <row r="608" spans="1:5" ht="30" customHeight="1" x14ac:dyDescent="0.15">
      <c r="A608" s="11"/>
      <c r="B608" s="11"/>
      <c r="C608" s="11"/>
      <c r="D608" s="11"/>
      <c r="E608" s="11"/>
    </row>
    <row r="609" spans="1:5" ht="30" customHeight="1" x14ac:dyDescent="0.15">
      <c r="A609" s="11"/>
      <c r="B609" s="11"/>
      <c r="C609" s="11"/>
      <c r="D609" s="11"/>
      <c r="E609" s="11"/>
    </row>
    <row r="610" spans="1:5" ht="30" customHeight="1" x14ac:dyDescent="0.15">
      <c r="A610" s="11"/>
      <c r="B610" s="11"/>
      <c r="C610" s="11"/>
      <c r="D610" s="11"/>
      <c r="E610" s="11"/>
    </row>
    <row r="611" spans="1:5" ht="30" customHeight="1" x14ac:dyDescent="0.15">
      <c r="A611" s="11"/>
      <c r="B611" s="11"/>
      <c r="C611" s="11"/>
      <c r="D611" s="11"/>
      <c r="E611" s="11"/>
    </row>
    <row r="612" spans="1:5" ht="30" customHeight="1" x14ac:dyDescent="0.15">
      <c r="A612" s="11"/>
      <c r="B612" s="11"/>
      <c r="C612" s="11"/>
      <c r="D612" s="11"/>
      <c r="E612" s="11"/>
    </row>
    <row r="613" spans="1:5" ht="30" customHeight="1" x14ac:dyDescent="0.15">
      <c r="A613" s="11"/>
      <c r="B613" s="11"/>
      <c r="C613" s="11"/>
      <c r="D613" s="11"/>
      <c r="E613" s="11"/>
    </row>
    <row r="614" spans="1:5" ht="30" customHeight="1" x14ac:dyDescent="0.15">
      <c r="A614" s="11"/>
      <c r="B614" s="11"/>
      <c r="C614" s="11"/>
      <c r="D614" s="11"/>
      <c r="E614" s="11"/>
    </row>
    <row r="615" spans="1:5" ht="30" customHeight="1" x14ac:dyDescent="0.15">
      <c r="A615" s="11"/>
      <c r="B615" s="11"/>
      <c r="C615" s="11"/>
      <c r="D615" s="11"/>
      <c r="E615" s="11"/>
    </row>
    <row r="616" spans="1:5" ht="30" customHeight="1" x14ac:dyDescent="0.15">
      <c r="A616" s="11"/>
      <c r="B616" s="11"/>
      <c r="C616" s="11"/>
      <c r="D616" s="11"/>
      <c r="E616" s="11"/>
    </row>
    <row r="617" spans="1:5" ht="30" customHeight="1" x14ac:dyDescent="0.15">
      <c r="A617" s="11"/>
      <c r="B617" s="11"/>
      <c r="C617" s="11"/>
      <c r="D617" s="11"/>
      <c r="E617" s="11"/>
    </row>
    <row r="618" spans="1:5" ht="30" customHeight="1" x14ac:dyDescent="0.15">
      <c r="A618" s="11"/>
      <c r="B618" s="11"/>
      <c r="C618" s="11"/>
      <c r="D618" s="11"/>
      <c r="E618" s="11"/>
    </row>
    <row r="619" spans="1:5" ht="30" customHeight="1" x14ac:dyDescent="0.15">
      <c r="A619" s="11"/>
      <c r="B619" s="11"/>
      <c r="C619" s="11"/>
      <c r="D619" s="11"/>
      <c r="E619" s="11"/>
    </row>
    <row r="620" spans="1:5" ht="30" customHeight="1" x14ac:dyDescent="0.15">
      <c r="A620" s="11"/>
      <c r="B620" s="11"/>
      <c r="C620" s="11"/>
      <c r="D620" s="11"/>
      <c r="E620" s="11"/>
    </row>
    <row r="621" spans="1:5" ht="30" customHeight="1" x14ac:dyDescent="0.15">
      <c r="A621" s="11"/>
      <c r="B621" s="11"/>
      <c r="C621" s="11"/>
      <c r="D621" s="11"/>
      <c r="E621" s="11"/>
    </row>
    <row r="622" spans="1:5" ht="30" customHeight="1" x14ac:dyDescent="0.15">
      <c r="A622" s="11"/>
      <c r="B622" s="11"/>
      <c r="C622" s="11"/>
      <c r="D622" s="11"/>
      <c r="E622" s="11"/>
    </row>
    <row r="623" spans="1:5" ht="30" customHeight="1" x14ac:dyDescent="0.15">
      <c r="A623" s="11"/>
      <c r="B623" s="11"/>
      <c r="C623" s="11"/>
      <c r="D623" s="11"/>
      <c r="E623" s="11"/>
    </row>
    <row r="624" spans="1:5" ht="30" customHeight="1" x14ac:dyDescent="0.15">
      <c r="A624" s="11"/>
      <c r="B624" s="11"/>
      <c r="C624" s="11"/>
      <c r="D624" s="11"/>
      <c r="E624" s="11"/>
    </row>
    <row r="625" spans="1:5" ht="30" customHeight="1" x14ac:dyDescent="0.15">
      <c r="A625" s="11"/>
      <c r="B625" s="11"/>
      <c r="C625" s="11"/>
      <c r="D625" s="11"/>
      <c r="E625" s="11"/>
    </row>
    <row r="626" spans="1:5" ht="30" customHeight="1" x14ac:dyDescent="0.15">
      <c r="A626" s="11"/>
      <c r="B626" s="11"/>
      <c r="C626" s="11"/>
      <c r="D626" s="11"/>
      <c r="E626" s="11"/>
    </row>
    <row r="627" spans="1:5" ht="30" customHeight="1" x14ac:dyDescent="0.15">
      <c r="A627" s="11"/>
      <c r="B627" s="11"/>
      <c r="C627" s="11"/>
      <c r="D627" s="11"/>
      <c r="E627" s="11"/>
    </row>
    <row r="628" spans="1:5" ht="30" customHeight="1" x14ac:dyDescent="0.15">
      <c r="A628" s="11"/>
      <c r="B628" s="11"/>
      <c r="C628" s="11"/>
      <c r="D628" s="11"/>
      <c r="E628" s="11"/>
    </row>
    <row r="629" spans="1:5" ht="30" customHeight="1" x14ac:dyDescent="0.15">
      <c r="A629" s="11"/>
      <c r="B629" s="11"/>
      <c r="C629" s="11"/>
      <c r="D629" s="11"/>
      <c r="E629" s="11"/>
    </row>
    <row r="630" spans="1:5" ht="30" customHeight="1" x14ac:dyDescent="0.15">
      <c r="A630" s="11"/>
      <c r="B630" s="11"/>
      <c r="C630" s="11"/>
      <c r="D630" s="11"/>
      <c r="E630" s="11"/>
    </row>
    <row r="631" spans="1:5" ht="30" customHeight="1" x14ac:dyDescent="0.15">
      <c r="A631" s="11"/>
      <c r="B631" s="11"/>
      <c r="C631" s="11"/>
      <c r="D631" s="11"/>
      <c r="E631" s="11"/>
    </row>
    <row r="632" spans="1:5" ht="30" customHeight="1" x14ac:dyDescent="0.15">
      <c r="A632" s="11"/>
      <c r="B632" s="11"/>
      <c r="C632" s="11"/>
      <c r="D632" s="11"/>
      <c r="E632" s="11"/>
    </row>
    <row r="633" spans="1:5" ht="30" customHeight="1" x14ac:dyDescent="0.15">
      <c r="A633" s="11"/>
      <c r="B633" s="11"/>
      <c r="C633" s="11"/>
      <c r="D633" s="11"/>
      <c r="E633" s="11"/>
    </row>
    <row r="634" spans="1:5" ht="30" customHeight="1" x14ac:dyDescent="0.15">
      <c r="A634" s="11"/>
      <c r="B634" s="11"/>
      <c r="C634" s="11"/>
      <c r="D634" s="11"/>
      <c r="E634" s="11"/>
    </row>
    <row r="635" spans="1:5" ht="30" customHeight="1" x14ac:dyDescent="0.15">
      <c r="A635" s="11"/>
      <c r="B635" s="11"/>
      <c r="C635" s="11"/>
      <c r="D635" s="11"/>
      <c r="E635" s="11"/>
    </row>
    <row r="636" spans="1:5" ht="30" customHeight="1" x14ac:dyDescent="0.15">
      <c r="A636" s="11"/>
      <c r="B636" s="11"/>
      <c r="C636" s="11"/>
      <c r="D636" s="11"/>
      <c r="E636" s="11"/>
    </row>
    <row r="637" spans="1:5" ht="30" customHeight="1" x14ac:dyDescent="0.15">
      <c r="A637" s="11"/>
      <c r="B637" s="11"/>
      <c r="C637" s="11"/>
      <c r="D637" s="11"/>
      <c r="E637" s="11"/>
    </row>
    <row r="638" spans="1:5" ht="30" customHeight="1" x14ac:dyDescent="0.15">
      <c r="A638" s="11"/>
      <c r="B638" s="11"/>
      <c r="C638" s="11"/>
      <c r="D638" s="11"/>
      <c r="E638" s="11"/>
    </row>
    <row r="639" spans="1:5" ht="30" customHeight="1" x14ac:dyDescent="0.15">
      <c r="A639" s="11"/>
      <c r="B639" s="11"/>
      <c r="C639" s="11"/>
      <c r="D639" s="11"/>
      <c r="E639" s="11"/>
    </row>
    <row r="640" spans="1:5" ht="30" customHeight="1" x14ac:dyDescent="0.15">
      <c r="A640" s="11"/>
      <c r="B640" s="11"/>
      <c r="C640" s="11"/>
      <c r="D640" s="11"/>
      <c r="E640" s="11"/>
    </row>
    <row r="641" spans="1:5" ht="30" customHeight="1" x14ac:dyDescent="0.15">
      <c r="A641" s="11"/>
      <c r="B641" s="11"/>
      <c r="C641" s="11"/>
      <c r="D641" s="11"/>
      <c r="E641" s="11"/>
    </row>
    <row r="642" spans="1:5" ht="30" customHeight="1" x14ac:dyDescent="0.15">
      <c r="A642" s="11"/>
      <c r="B642" s="11"/>
      <c r="C642" s="11"/>
      <c r="D642" s="11"/>
      <c r="E642" s="11"/>
    </row>
    <row r="643" spans="1:5" ht="30" customHeight="1" x14ac:dyDescent="0.15">
      <c r="A643" s="11"/>
      <c r="B643" s="11"/>
      <c r="C643" s="11"/>
      <c r="D643" s="11"/>
      <c r="E643" s="11"/>
    </row>
    <row r="644" spans="1:5" ht="30" customHeight="1" x14ac:dyDescent="0.15">
      <c r="A644" s="11"/>
      <c r="B644" s="11"/>
      <c r="C644" s="11"/>
      <c r="D644" s="11"/>
      <c r="E644" s="11"/>
    </row>
    <row r="645" spans="1:5" ht="30" customHeight="1" x14ac:dyDescent="0.15">
      <c r="A645" s="11"/>
      <c r="B645" s="11"/>
      <c r="C645" s="11"/>
      <c r="D645" s="11"/>
      <c r="E645" s="11"/>
    </row>
    <row r="646" spans="1:5" ht="30" customHeight="1" x14ac:dyDescent="0.15">
      <c r="A646" s="11"/>
      <c r="B646" s="11"/>
      <c r="C646" s="11"/>
      <c r="D646" s="11"/>
      <c r="E646" s="11"/>
    </row>
    <row r="647" spans="1:5" ht="30" customHeight="1" x14ac:dyDescent="0.15">
      <c r="A647" s="11"/>
      <c r="B647" s="11"/>
      <c r="C647" s="11"/>
      <c r="D647" s="11"/>
      <c r="E647" s="11"/>
    </row>
    <row r="648" spans="1:5" ht="30" customHeight="1" x14ac:dyDescent="0.15">
      <c r="A648" s="11"/>
      <c r="B648" s="11"/>
      <c r="C648" s="11"/>
      <c r="D648" s="11"/>
      <c r="E648" s="11"/>
    </row>
    <row r="649" spans="1:5" ht="30" customHeight="1" x14ac:dyDescent="0.15">
      <c r="A649" s="11"/>
      <c r="B649" s="11"/>
      <c r="C649" s="11"/>
      <c r="D649" s="11"/>
      <c r="E649" s="11"/>
    </row>
    <row r="650" spans="1:5" ht="30" customHeight="1" x14ac:dyDescent="0.15">
      <c r="A650" s="11"/>
      <c r="B650" s="11"/>
      <c r="C650" s="11"/>
      <c r="D650" s="11"/>
      <c r="E650" s="11"/>
    </row>
    <row r="651" spans="1:5" ht="30" customHeight="1" x14ac:dyDescent="0.15">
      <c r="A651" s="11"/>
      <c r="B651" s="11"/>
      <c r="C651" s="11"/>
      <c r="D651" s="11"/>
      <c r="E651" s="11"/>
    </row>
    <row r="652" spans="1:5" ht="30" customHeight="1" x14ac:dyDescent="0.15">
      <c r="A652" s="11"/>
      <c r="B652" s="11"/>
      <c r="C652" s="11"/>
      <c r="D652" s="11"/>
      <c r="E652" s="11"/>
    </row>
    <row r="653" spans="1:5" ht="30" customHeight="1" x14ac:dyDescent="0.15">
      <c r="A653" s="11"/>
      <c r="B653" s="11"/>
      <c r="C653" s="11"/>
      <c r="D653" s="11"/>
      <c r="E653" s="11"/>
    </row>
    <row r="654" spans="1:5" ht="30" customHeight="1" x14ac:dyDescent="0.15">
      <c r="A654" s="11"/>
      <c r="B654" s="11"/>
      <c r="C654" s="11"/>
      <c r="D654" s="11"/>
      <c r="E654" s="11"/>
    </row>
    <row r="655" spans="1:5" ht="30" customHeight="1" x14ac:dyDescent="0.15">
      <c r="A655" s="11"/>
      <c r="B655" s="11"/>
      <c r="C655" s="11"/>
      <c r="D655" s="11"/>
      <c r="E655" s="11"/>
    </row>
    <row r="656" spans="1:5" ht="30" customHeight="1" x14ac:dyDescent="0.15">
      <c r="A656" s="11"/>
      <c r="B656" s="11"/>
      <c r="C656" s="11"/>
      <c r="D656" s="11"/>
      <c r="E656" s="11"/>
    </row>
    <row r="657" spans="1:5" ht="30" customHeight="1" x14ac:dyDescent="0.15">
      <c r="A657" s="11"/>
      <c r="B657" s="11"/>
      <c r="C657" s="11"/>
      <c r="D657" s="11"/>
      <c r="E657" s="11"/>
    </row>
    <row r="658" spans="1:5" ht="30" customHeight="1" x14ac:dyDescent="0.15">
      <c r="A658" s="11"/>
      <c r="B658" s="11"/>
      <c r="C658" s="11"/>
      <c r="D658" s="11"/>
      <c r="E658" s="11"/>
    </row>
    <row r="659" spans="1:5" ht="30" customHeight="1" x14ac:dyDescent="0.15">
      <c r="A659" s="11"/>
      <c r="B659" s="11"/>
      <c r="C659" s="11"/>
      <c r="D659" s="11"/>
      <c r="E659" s="11"/>
    </row>
    <row r="660" spans="1:5" ht="30" customHeight="1" x14ac:dyDescent="0.15">
      <c r="A660" s="11"/>
      <c r="B660" s="11"/>
      <c r="C660" s="11"/>
      <c r="D660" s="11"/>
      <c r="E660" s="11"/>
    </row>
    <row r="661" spans="1:5" ht="30" customHeight="1" x14ac:dyDescent="0.15">
      <c r="A661" s="11"/>
      <c r="B661" s="11"/>
      <c r="C661" s="11"/>
      <c r="D661" s="11"/>
      <c r="E661" s="11"/>
    </row>
    <row r="662" spans="1:5" ht="30" customHeight="1" x14ac:dyDescent="0.15">
      <c r="A662" s="11"/>
      <c r="B662" s="11"/>
      <c r="C662" s="11"/>
      <c r="D662" s="11"/>
      <c r="E662" s="11"/>
    </row>
    <row r="663" spans="1:5" ht="30" customHeight="1" x14ac:dyDescent="0.15">
      <c r="A663" s="11"/>
      <c r="B663" s="11"/>
      <c r="C663" s="11"/>
      <c r="D663" s="11"/>
      <c r="E663" s="11"/>
    </row>
    <row r="664" spans="1:5" ht="30" customHeight="1" x14ac:dyDescent="0.15">
      <c r="A664" s="11"/>
      <c r="B664" s="11"/>
      <c r="C664" s="11"/>
      <c r="D664" s="11"/>
      <c r="E664" s="11"/>
    </row>
    <row r="665" spans="1:5" ht="30" customHeight="1" x14ac:dyDescent="0.15">
      <c r="A665" s="11"/>
      <c r="B665" s="11"/>
      <c r="C665" s="11"/>
      <c r="D665" s="11"/>
      <c r="E665" s="11"/>
    </row>
    <row r="666" spans="1:5" ht="30" customHeight="1" x14ac:dyDescent="0.15">
      <c r="A666" s="11"/>
      <c r="B666" s="11"/>
      <c r="C666" s="11"/>
      <c r="D666" s="11"/>
      <c r="E666" s="11"/>
    </row>
    <row r="667" spans="1:5" ht="30" customHeight="1" x14ac:dyDescent="0.15">
      <c r="A667" s="11"/>
      <c r="B667" s="11"/>
      <c r="C667" s="11"/>
      <c r="D667" s="11"/>
      <c r="E667" s="11"/>
    </row>
  </sheetData>
  <mergeCells count="2">
    <mergeCell ref="A1:C1"/>
    <mergeCell ref="D1:E1"/>
  </mergeCells>
  <phoneticPr fontId="2" type="noConversion"/>
  <printOptions horizontalCentered="1"/>
  <pageMargins left="0.44" right="0.41" top="0.98425196850393704" bottom="0.98425196850393704" header="0.51181102362204722" footer="0.51181102362204722"/>
  <pageSetup paperSize="9" scale="97" orientation="portrait" r:id="rId1"/>
  <headerFooter alignWithMargins="0">
    <oddFooter>&amp;C
-&amp;P+45-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L370"/>
  <sheetViews>
    <sheetView workbookViewId="0">
      <selection activeCell="E22" sqref="E22"/>
    </sheetView>
  </sheetViews>
  <sheetFormatPr defaultRowHeight="30" customHeight="1" x14ac:dyDescent="0.15"/>
  <cols>
    <col min="1" max="1" width="20" style="18" customWidth="1"/>
    <col min="2" max="2" width="16.6640625" style="10" customWidth="1"/>
    <col min="3" max="3" width="17.77734375" style="10" customWidth="1"/>
    <col min="4" max="4" width="11.6640625" style="10" customWidth="1"/>
    <col min="5" max="5" width="13.88671875" style="19" customWidth="1"/>
    <col min="6" max="16384" width="8.88671875" style="11"/>
  </cols>
  <sheetData>
    <row r="1" spans="1:11" s="14" customFormat="1" ht="22.5" customHeight="1" x14ac:dyDescent="0.15">
      <c r="A1" s="567" t="s">
        <v>732</v>
      </c>
      <c r="B1" s="567"/>
      <c r="C1" s="567"/>
      <c r="D1" s="573" t="s">
        <v>921</v>
      </c>
      <c r="E1" s="573"/>
    </row>
    <row r="2" spans="1:11" s="15" customFormat="1" ht="24.75" customHeight="1" x14ac:dyDescent="0.15">
      <c r="A2" s="102" t="s">
        <v>731</v>
      </c>
      <c r="B2" s="87" t="s">
        <v>733</v>
      </c>
      <c r="C2" s="87" t="s">
        <v>734</v>
      </c>
      <c r="D2" s="3" t="s">
        <v>735</v>
      </c>
      <c r="E2" s="88" t="s">
        <v>736</v>
      </c>
    </row>
    <row r="3" spans="1:11" s="71" customFormat="1" ht="24.75" customHeight="1" x14ac:dyDescent="0.15">
      <c r="A3" s="27" t="s">
        <v>737</v>
      </c>
      <c r="B3" s="35" t="s">
        <v>738</v>
      </c>
      <c r="C3" s="35" t="s">
        <v>739</v>
      </c>
      <c r="D3" s="85">
        <v>4840</v>
      </c>
      <c r="E3" s="41"/>
    </row>
    <row r="4" spans="1:11" s="71" customFormat="1" ht="24.75" customHeight="1" x14ac:dyDescent="0.15">
      <c r="A4" s="53" t="s">
        <v>184</v>
      </c>
      <c r="B4" s="35" t="s">
        <v>740</v>
      </c>
      <c r="C4" s="35" t="s">
        <v>739</v>
      </c>
      <c r="D4" s="85">
        <v>4380</v>
      </c>
      <c r="E4" s="41"/>
    </row>
    <row r="5" spans="1:11" s="71" customFormat="1" ht="24.75" customHeight="1" x14ac:dyDescent="0.15">
      <c r="A5" s="53" t="s">
        <v>184</v>
      </c>
      <c r="B5" s="35" t="s">
        <v>741</v>
      </c>
      <c r="C5" s="35" t="s">
        <v>742</v>
      </c>
      <c r="D5" s="85">
        <v>4840</v>
      </c>
      <c r="E5" s="41"/>
    </row>
    <row r="6" spans="1:11" s="71" customFormat="1" ht="24.75" customHeight="1" x14ac:dyDescent="0.15">
      <c r="A6" s="53" t="s">
        <v>184</v>
      </c>
      <c r="B6" s="35" t="s">
        <v>743</v>
      </c>
      <c r="C6" s="35" t="s">
        <v>744</v>
      </c>
      <c r="D6" s="85">
        <v>5430</v>
      </c>
      <c r="E6" s="41"/>
    </row>
    <row r="7" spans="1:11" s="71" customFormat="1" ht="24.75" customHeight="1" x14ac:dyDescent="0.15">
      <c r="A7" s="97" t="s">
        <v>745</v>
      </c>
      <c r="B7" s="35" t="s">
        <v>738</v>
      </c>
      <c r="C7" s="35" t="s">
        <v>739</v>
      </c>
      <c r="D7" s="85">
        <v>4380</v>
      </c>
      <c r="E7" s="41"/>
    </row>
    <row r="8" spans="1:11" s="71" customFormat="1" ht="24.75" customHeight="1" x14ac:dyDescent="0.15">
      <c r="A8" s="53" t="s">
        <v>184</v>
      </c>
      <c r="B8" s="35" t="s">
        <v>740</v>
      </c>
      <c r="C8" s="35" t="s">
        <v>739</v>
      </c>
      <c r="D8" s="85">
        <v>4150</v>
      </c>
      <c r="E8" s="41"/>
    </row>
    <row r="9" spans="1:11" s="71" customFormat="1" ht="24.75" customHeight="1" x14ac:dyDescent="0.15">
      <c r="A9" s="53" t="s">
        <v>184</v>
      </c>
      <c r="B9" s="35" t="s">
        <v>741</v>
      </c>
      <c r="C9" s="35" t="s">
        <v>742</v>
      </c>
      <c r="D9" s="85">
        <v>4720</v>
      </c>
      <c r="E9" s="41"/>
    </row>
    <row r="10" spans="1:11" s="71" customFormat="1" ht="24.75" customHeight="1" x14ac:dyDescent="0.15">
      <c r="A10" s="53" t="s">
        <v>184</v>
      </c>
      <c r="B10" s="35" t="s">
        <v>743</v>
      </c>
      <c r="C10" s="35" t="s">
        <v>744</v>
      </c>
      <c r="D10" s="85">
        <v>5130</v>
      </c>
      <c r="E10" s="41"/>
    </row>
    <row r="11" spans="1:11" s="71" customFormat="1" ht="24.75" customHeight="1" x14ac:dyDescent="0.15">
      <c r="A11" s="97" t="s">
        <v>746</v>
      </c>
      <c r="B11" s="51" t="s">
        <v>747</v>
      </c>
      <c r="C11" s="51" t="s">
        <v>748</v>
      </c>
      <c r="D11" s="84">
        <v>3100</v>
      </c>
      <c r="E11" s="39" t="s">
        <v>1472</v>
      </c>
    </row>
    <row r="12" spans="1:11" s="71" customFormat="1" ht="24.75" customHeight="1" x14ac:dyDescent="0.15">
      <c r="A12" s="53" t="s">
        <v>184</v>
      </c>
      <c r="B12" s="35" t="s">
        <v>749</v>
      </c>
      <c r="C12" s="35" t="s">
        <v>739</v>
      </c>
      <c r="D12" s="85">
        <v>3330</v>
      </c>
      <c r="E12" s="40"/>
    </row>
    <row r="13" spans="1:11" s="71" customFormat="1" ht="24.75" customHeight="1" x14ac:dyDescent="0.15">
      <c r="A13" s="97" t="s">
        <v>750</v>
      </c>
      <c r="B13" s="51" t="s">
        <v>751</v>
      </c>
      <c r="C13" s="51" t="s">
        <v>752</v>
      </c>
      <c r="D13" s="84">
        <v>6220</v>
      </c>
      <c r="E13" s="39" t="s">
        <v>1472</v>
      </c>
    </row>
    <row r="14" spans="1:11" s="71" customFormat="1" ht="24.75" customHeight="1" x14ac:dyDescent="0.15">
      <c r="A14" s="53" t="s">
        <v>184</v>
      </c>
      <c r="B14" s="35" t="s">
        <v>753</v>
      </c>
      <c r="C14" s="35" t="s">
        <v>754</v>
      </c>
      <c r="D14" s="85">
        <v>6120</v>
      </c>
      <c r="E14" s="40"/>
    </row>
    <row r="15" spans="1:11" s="71" customFormat="1" ht="24.75" customHeight="1" x14ac:dyDescent="0.15">
      <c r="A15" s="53" t="s">
        <v>184</v>
      </c>
      <c r="B15" s="35" t="s">
        <v>755</v>
      </c>
      <c r="C15" s="35" t="s">
        <v>756</v>
      </c>
      <c r="D15" s="85">
        <v>5290</v>
      </c>
      <c r="E15" s="40"/>
      <c r="G15" s="14"/>
      <c r="H15" s="14"/>
      <c r="I15" s="14"/>
      <c r="J15" s="14"/>
      <c r="K15" s="14"/>
    </row>
    <row r="16" spans="1:11" s="71" customFormat="1" ht="24.75" customHeight="1" x14ac:dyDescent="0.15">
      <c r="A16" s="53" t="s">
        <v>184</v>
      </c>
      <c r="B16" s="35" t="s">
        <v>757</v>
      </c>
      <c r="C16" s="35" t="s">
        <v>758</v>
      </c>
      <c r="D16" s="85">
        <v>6460</v>
      </c>
      <c r="E16" s="40"/>
      <c r="G16" s="11"/>
      <c r="H16" s="11"/>
      <c r="I16" s="11"/>
      <c r="J16" s="11"/>
      <c r="K16" s="11"/>
    </row>
    <row r="17" spans="1:12" s="71" customFormat="1" ht="24.75" customHeight="1" x14ac:dyDescent="0.15">
      <c r="A17" s="53" t="s">
        <v>184</v>
      </c>
      <c r="B17" s="35" t="s">
        <v>759</v>
      </c>
      <c r="C17" s="35" t="s">
        <v>760</v>
      </c>
      <c r="D17" s="85">
        <v>6340</v>
      </c>
      <c r="E17" s="174" t="s">
        <v>761</v>
      </c>
      <c r="G17" s="11"/>
      <c r="H17" s="11"/>
      <c r="I17" s="11"/>
      <c r="J17" s="11"/>
      <c r="K17" s="11"/>
      <c r="L17" s="14"/>
    </row>
    <row r="18" spans="1:12" s="14" customFormat="1" ht="24.75" customHeight="1" x14ac:dyDescent="0.15">
      <c r="A18" s="173" t="s">
        <v>762</v>
      </c>
      <c r="B18" s="175" t="str">
        <f>COUNTA(B3:B17)&amp;"책"</f>
        <v>15책</v>
      </c>
      <c r="C18" s="176"/>
      <c r="D18" s="177"/>
      <c r="E18" s="178"/>
      <c r="G18" s="11"/>
      <c r="H18" s="11"/>
      <c r="I18" s="11"/>
      <c r="J18" s="11"/>
      <c r="K18" s="11"/>
      <c r="L18" s="11"/>
    </row>
    <row r="19" spans="1:12" ht="30" customHeight="1" x14ac:dyDescent="0.15">
      <c r="A19" s="11"/>
      <c r="B19" s="11"/>
      <c r="C19" s="11"/>
      <c r="D19" s="11"/>
      <c r="E19" s="11"/>
    </row>
    <row r="20" spans="1:12" ht="30" customHeight="1" x14ac:dyDescent="0.15">
      <c r="A20" s="11"/>
      <c r="B20" s="11"/>
      <c r="C20" s="11"/>
      <c r="D20" s="11"/>
      <c r="E20" s="11"/>
    </row>
    <row r="21" spans="1:12" ht="30" customHeight="1" x14ac:dyDescent="0.15">
      <c r="A21" s="11"/>
      <c r="B21" s="11"/>
      <c r="C21" s="11"/>
      <c r="D21" s="11"/>
      <c r="E21" s="11"/>
    </row>
    <row r="22" spans="1:12" ht="30" customHeight="1" x14ac:dyDescent="0.15">
      <c r="A22" s="11"/>
      <c r="B22" s="11"/>
      <c r="C22" s="11"/>
      <c r="D22" s="11"/>
      <c r="E22" s="11"/>
    </row>
    <row r="23" spans="1:12" ht="30" customHeight="1" x14ac:dyDescent="0.15">
      <c r="A23" s="11"/>
      <c r="B23" s="11"/>
      <c r="C23" s="11"/>
      <c r="D23" s="11"/>
      <c r="E23" s="11"/>
    </row>
    <row r="24" spans="1:12" ht="30" customHeight="1" x14ac:dyDescent="0.15">
      <c r="A24" s="11"/>
      <c r="B24" s="11"/>
      <c r="C24" s="11"/>
      <c r="D24" s="11"/>
      <c r="E24" s="11"/>
    </row>
    <row r="25" spans="1:12" ht="30" customHeight="1" x14ac:dyDescent="0.15">
      <c r="A25" s="11"/>
      <c r="B25" s="11"/>
      <c r="C25" s="11"/>
      <c r="D25" s="11"/>
      <c r="E25" s="11"/>
    </row>
    <row r="26" spans="1:12" ht="30" customHeight="1" x14ac:dyDescent="0.15">
      <c r="A26" s="11"/>
      <c r="B26" s="11"/>
      <c r="C26" s="11"/>
      <c r="D26" s="11"/>
      <c r="E26" s="11"/>
    </row>
    <row r="27" spans="1:12" ht="30" customHeight="1" x14ac:dyDescent="0.15">
      <c r="A27" s="11"/>
      <c r="B27" s="11"/>
      <c r="C27" s="11"/>
      <c r="D27" s="11"/>
      <c r="E27" s="11"/>
    </row>
    <row r="28" spans="1:12" ht="30" customHeight="1" x14ac:dyDescent="0.15">
      <c r="A28" s="11"/>
      <c r="B28" s="11"/>
      <c r="C28" s="11"/>
      <c r="D28" s="11"/>
      <c r="E28" s="11"/>
    </row>
    <row r="29" spans="1:12" ht="30" customHeight="1" x14ac:dyDescent="0.15">
      <c r="A29" s="11"/>
      <c r="B29" s="11"/>
      <c r="C29" s="11"/>
      <c r="D29" s="11"/>
      <c r="E29" s="11"/>
    </row>
    <row r="30" spans="1:12" ht="30" customHeight="1" x14ac:dyDescent="0.15">
      <c r="A30" s="11"/>
      <c r="B30" s="11"/>
      <c r="C30" s="11"/>
      <c r="D30" s="11"/>
      <c r="E30" s="11"/>
    </row>
    <row r="31" spans="1:12" ht="30" customHeight="1" x14ac:dyDescent="0.15">
      <c r="A31" s="11"/>
      <c r="B31" s="11"/>
      <c r="C31" s="11"/>
      <c r="D31" s="11"/>
      <c r="E31" s="11"/>
    </row>
    <row r="32" spans="1:12" ht="30" customHeight="1" x14ac:dyDescent="0.15">
      <c r="A32" s="11"/>
      <c r="B32" s="11"/>
      <c r="C32" s="11"/>
      <c r="D32" s="11"/>
      <c r="E32" s="11"/>
    </row>
    <row r="33" spans="1:5" ht="30" customHeight="1" x14ac:dyDescent="0.15">
      <c r="A33" s="11"/>
      <c r="B33" s="11"/>
      <c r="C33" s="11"/>
      <c r="D33" s="11"/>
      <c r="E33" s="11"/>
    </row>
    <row r="34" spans="1:5" ht="30" customHeight="1" x14ac:dyDescent="0.15">
      <c r="A34" s="11"/>
      <c r="B34" s="11"/>
      <c r="C34" s="11"/>
      <c r="D34" s="11"/>
      <c r="E34" s="11"/>
    </row>
    <row r="35" spans="1:5" ht="30" customHeight="1" x14ac:dyDescent="0.15">
      <c r="A35" s="11"/>
      <c r="B35" s="11"/>
      <c r="C35" s="11"/>
      <c r="D35" s="11"/>
      <c r="E35" s="11"/>
    </row>
    <row r="36" spans="1:5" ht="30" customHeight="1" x14ac:dyDescent="0.15">
      <c r="A36" s="11"/>
      <c r="B36" s="11"/>
      <c r="C36" s="11"/>
      <c r="D36" s="11"/>
      <c r="E36" s="11"/>
    </row>
    <row r="37" spans="1:5" ht="30" customHeight="1" x14ac:dyDescent="0.15">
      <c r="A37" s="11"/>
      <c r="B37" s="11"/>
      <c r="C37" s="11"/>
      <c r="D37" s="11"/>
      <c r="E37" s="11"/>
    </row>
    <row r="38" spans="1:5" ht="30" customHeight="1" x14ac:dyDescent="0.15">
      <c r="A38" s="11"/>
      <c r="B38" s="11"/>
      <c r="C38" s="11"/>
      <c r="D38" s="11"/>
      <c r="E38" s="11"/>
    </row>
    <row r="39" spans="1:5" ht="30" customHeight="1" x14ac:dyDescent="0.15">
      <c r="A39" s="11"/>
      <c r="B39" s="11"/>
      <c r="C39" s="11"/>
      <c r="D39" s="11"/>
      <c r="E39" s="11"/>
    </row>
    <row r="40" spans="1:5" ht="30" customHeight="1" x14ac:dyDescent="0.15">
      <c r="A40" s="11"/>
      <c r="B40" s="11"/>
      <c r="C40" s="11"/>
      <c r="D40" s="11"/>
      <c r="E40" s="11"/>
    </row>
    <row r="41" spans="1:5" ht="30" customHeight="1" x14ac:dyDescent="0.15">
      <c r="A41" s="11"/>
      <c r="B41" s="11"/>
      <c r="C41" s="11"/>
      <c r="D41" s="11"/>
      <c r="E41" s="11"/>
    </row>
    <row r="42" spans="1:5" ht="30" customHeight="1" x14ac:dyDescent="0.15">
      <c r="A42" s="11"/>
      <c r="B42" s="11"/>
      <c r="C42" s="11"/>
      <c r="D42" s="11"/>
      <c r="E42" s="11"/>
    </row>
    <row r="43" spans="1:5" ht="30" customHeight="1" x14ac:dyDescent="0.15">
      <c r="A43" s="11"/>
      <c r="B43" s="11"/>
      <c r="C43" s="11"/>
      <c r="D43" s="11"/>
      <c r="E43" s="11"/>
    </row>
    <row r="44" spans="1:5" ht="30" customHeight="1" x14ac:dyDescent="0.15">
      <c r="A44" s="11"/>
      <c r="B44" s="11"/>
      <c r="C44" s="11"/>
      <c r="D44" s="11"/>
      <c r="E44" s="11"/>
    </row>
    <row r="45" spans="1:5" ht="30" customHeight="1" x14ac:dyDescent="0.15">
      <c r="A45" s="11"/>
      <c r="B45" s="11"/>
      <c r="C45" s="11"/>
      <c r="D45" s="11"/>
      <c r="E45" s="11"/>
    </row>
    <row r="46" spans="1:5" ht="30" customHeight="1" x14ac:dyDescent="0.15">
      <c r="A46" s="11"/>
      <c r="B46" s="11"/>
      <c r="C46" s="11"/>
      <c r="D46" s="11"/>
      <c r="E46" s="11"/>
    </row>
    <row r="47" spans="1:5" ht="30" customHeight="1" x14ac:dyDescent="0.15">
      <c r="A47" s="11"/>
      <c r="B47" s="11"/>
      <c r="C47" s="11"/>
      <c r="D47" s="11"/>
      <c r="E47" s="11"/>
    </row>
    <row r="48" spans="1:5" ht="30" customHeight="1" x14ac:dyDescent="0.15">
      <c r="A48" s="11"/>
      <c r="B48" s="11"/>
      <c r="C48" s="11"/>
      <c r="D48" s="11"/>
      <c r="E48" s="11"/>
    </row>
    <row r="49" spans="1:5" ht="30" customHeight="1" x14ac:dyDescent="0.15">
      <c r="A49" s="11"/>
      <c r="B49" s="11"/>
      <c r="C49" s="11"/>
      <c r="D49" s="11"/>
      <c r="E49" s="11"/>
    </row>
    <row r="50" spans="1:5" ht="30" customHeight="1" x14ac:dyDescent="0.15">
      <c r="A50" s="11"/>
      <c r="B50" s="11"/>
      <c r="C50" s="11"/>
      <c r="D50" s="11"/>
      <c r="E50" s="11"/>
    </row>
    <row r="51" spans="1:5" ht="30" customHeight="1" x14ac:dyDescent="0.15">
      <c r="A51" s="11"/>
      <c r="B51" s="11"/>
      <c r="C51" s="11"/>
      <c r="D51" s="11"/>
      <c r="E51" s="11"/>
    </row>
    <row r="52" spans="1:5" ht="30" customHeight="1" x14ac:dyDescent="0.15">
      <c r="A52" s="11"/>
      <c r="B52" s="11"/>
      <c r="C52" s="11"/>
      <c r="D52" s="11"/>
      <c r="E52" s="11"/>
    </row>
    <row r="53" spans="1:5" ht="30" customHeight="1" x14ac:dyDescent="0.15">
      <c r="A53" s="11"/>
      <c r="B53" s="11"/>
      <c r="C53" s="11"/>
      <c r="D53" s="11"/>
      <c r="E53" s="11"/>
    </row>
    <row r="54" spans="1:5" ht="30" customHeight="1" x14ac:dyDescent="0.15">
      <c r="A54" s="11"/>
      <c r="B54" s="11"/>
      <c r="C54" s="11"/>
      <c r="D54" s="11"/>
      <c r="E54" s="11"/>
    </row>
    <row r="55" spans="1:5" ht="30" customHeight="1" x14ac:dyDescent="0.15">
      <c r="A55" s="11"/>
      <c r="B55" s="11"/>
      <c r="C55" s="11"/>
      <c r="D55" s="11"/>
      <c r="E55" s="11"/>
    </row>
    <row r="56" spans="1:5" ht="30" customHeight="1" x14ac:dyDescent="0.15">
      <c r="A56" s="11"/>
      <c r="B56" s="11"/>
      <c r="C56" s="11"/>
      <c r="D56" s="11"/>
      <c r="E56" s="11"/>
    </row>
    <row r="57" spans="1:5" ht="30" customHeight="1" x14ac:dyDescent="0.15">
      <c r="A57" s="11"/>
      <c r="B57" s="11"/>
      <c r="C57" s="11"/>
      <c r="D57" s="11"/>
      <c r="E57" s="11"/>
    </row>
    <row r="58" spans="1:5" ht="30" customHeight="1" x14ac:dyDescent="0.15">
      <c r="A58" s="11"/>
      <c r="B58" s="11"/>
      <c r="C58" s="11"/>
      <c r="D58" s="11"/>
      <c r="E58" s="11"/>
    </row>
    <row r="59" spans="1:5" ht="30" customHeight="1" x14ac:dyDescent="0.15">
      <c r="A59" s="11"/>
      <c r="B59" s="11"/>
      <c r="C59" s="11"/>
      <c r="D59" s="11"/>
      <c r="E59" s="11"/>
    </row>
    <row r="60" spans="1:5" ht="30" customHeight="1" x14ac:dyDescent="0.15">
      <c r="A60" s="11"/>
      <c r="B60" s="11"/>
      <c r="C60" s="11"/>
      <c r="D60" s="11"/>
      <c r="E60" s="11"/>
    </row>
    <row r="61" spans="1:5" ht="30" customHeight="1" x14ac:dyDescent="0.15">
      <c r="A61" s="11"/>
      <c r="B61" s="11"/>
      <c r="C61" s="11"/>
      <c r="D61" s="11"/>
      <c r="E61" s="11"/>
    </row>
    <row r="62" spans="1:5" ht="30" customHeight="1" x14ac:dyDescent="0.15">
      <c r="A62" s="11"/>
      <c r="B62" s="11"/>
      <c r="C62" s="11"/>
      <c r="D62" s="11"/>
      <c r="E62" s="11"/>
    </row>
    <row r="63" spans="1:5" ht="30" customHeight="1" x14ac:dyDescent="0.15">
      <c r="A63" s="11"/>
      <c r="B63" s="11"/>
      <c r="C63" s="11"/>
      <c r="D63" s="11"/>
      <c r="E63" s="11"/>
    </row>
    <row r="64" spans="1:5" ht="30" customHeight="1" x14ac:dyDescent="0.15">
      <c r="A64" s="11"/>
      <c r="B64" s="11"/>
      <c r="C64" s="11"/>
      <c r="D64" s="11"/>
      <c r="E64" s="11"/>
    </row>
    <row r="65" spans="1:5" ht="30" customHeight="1" x14ac:dyDescent="0.15">
      <c r="A65" s="11"/>
      <c r="B65" s="11"/>
      <c r="C65" s="11"/>
      <c r="D65" s="11"/>
      <c r="E65" s="11"/>
    </row>
    <row r="66" spans="1:5" ht="30" customHeight="1" x14ac:dyDescent="0.15">
      <c r="A66" s="11"/>
      <c r="B66" s="11"/>
      <c r="C66" s="11"/>
      <c r="D66" s="11"/>
      <c r="E66" s="11"/>
    </row>
    <row r="67" spans="1:5" ht="30" customHeight="1" x14ac:dyDescent="0.15">
      <c r="A67" s="11"/>
      <c r="B67" s="11"/>
      <c r="C67" s="11"/>
      <c r="D67" s="11"/>
      <c r="E67" s="11"/>
    </row>
    <row r="68" spans="1:5" ht="30" customHeight="1" x14ac:dyDescent="0.15">
      <c r="A68" s="11"/>
      <c r="B68" s="11"/>
      <c r="C68" s="11"/>
      <c r="D68" s="11"/>
      <c r="E68" s="11"/>
    </row>
    <row r="69" spans="1:5" ht="30" customHeight="1" x14ac:dyDescent="0.15">
      <c r="A69" s="11"/>
      <c r="B69" s="11"/>
      <c r="C69" s="11"/>
      <c r="D69" s="11"/>
      <c r="E69" s="11"/>
    </row>
    <row r="70" spans="1:5" ht="30" customHeight="1" x14ac:dyDescent="0.15">
      <c r="A70" s="11"/>
      <c r="B70" s="11"/>
      <c r="C70" s="11"/>
      <c r="D70" s="11"/>
      <c r="E70" s="11"/>
    </row>
    <row r="71" spans="1:5" ht="30" customHeight="1" x14ac:dyDescent="0.15">
      <c r="A71" s="11"/>
      <c r="B71" s="11"/>
      <c r="C71" s="11"/>
      <c r="D71" s="11"/>
      <c r="E71" s="11"/>
    </row>
    <row r="72" spans="1:5" ht="30" customHeight="1" x14ac:dyDescent="0.15">
      <c r="A72" s="11"/>
      <c r="B72" s="11"/>
      <c r="C72" s="11"/>
      <c r="D72" s="11"/>
      <c r="E72" s="11"/>
    </row>
    <row r="73" spans="1:5" ht="30" customHeight="1" x14ac:dyDescent="0.15">
      <c r="A73" s="11"/>
      <c r="B73" s="11"/>
      <c r="C73" s="11"/>
      <c r="D73" s="11"/>
      <c r="E73" s="11"/>
    </row>
    <row r="74" spans="1:5" ht="30" customHeight="1" x14ac:dyDescent="0.15">
      <c r="A74" s="11"/>
      <c r="B74" s="11"/>
      <c r="C74" s="11"/>
      <c r="D74" s="11"/>
      <c r="E74" s="11"/>
    </row>
    <row r="75" spans="1:5" ht="30" customHeight="1" x14ac:dyDescent="0.15">
      <c r="A75" s="11"/>
      <c r="B75" s="11"/>
      <c r="C75" s="11"/>
      <c r="D75" s="11"/>
      <c r="E75" s="11"/>
    </row>
    <row r="76" spans="1:5" ht="30" customHeight="1" x14ac:dyDescent="0.15">
      <c r="A76" s="11"/>
      <c r="B76" s="11"/>
      <c r="C76" s="11"/>
      <c r="D76" s="11"/>
      <c r="E76" s="11"/>
    </row>
    <row r="77" spans="1:5" ht="30" customHeight="1" x14ac:dyDescent="0.15">
      <c r="A77" s="11"/>
      <c r="B77" s="11"/>
      <c r="C77" s="11"/>
      <c r="D77" s="11"/>
      <c r="E77" s="11"/>
    </row>
    <row r="78" spans="1:5" ht="30" customHeight="1" x14ac:dyDescent="0.15">
      <c r="A78" s="11"/>
      <c r="B78" s="11"/>
      <c r="C78" s="11"/>
      <c r="D78" s="11"/>
      <c r="E78" s="11"/>
    </row>
    <row r="79" spans="1:5" ht="30" customHeight="1" x14ac:dyDescent="0.15">
      <c r="A79" s="11"/>
      <c r="B79" s="11"/>
      <c r="C79" s="11"/>
      <c r="D79" s="11"/>
      <c r="E79" s="11"/>
    </row>
    <row r="80" spans="1:5" ht="30" customHeight="1" x14ac:dyDescent="0.15">
      <c r="A80" s="11"/>
      <c r="B80" s="11"/>
      <c r="C80" s="11"/>
      <c r="D80" s="11"/>
      <c r="E80" s="11"/>
    </row>
    <row r="81" spans="1:5" ht="30" customHeight="1" x14ac:dyDescent="0.15">
      <c r="A81" s="11"/>
      <c r="B81" s="11"/>
      <c r="C81" s="11"/>
      <c r="D81" s="11"/>
      <c r="E81" s="11"/>
    </row>
    <row r="82" spans="1:5" ht="30" customHeight="1" x14ac:dyDescent="0.15">
      <c r="A82" s="11"/>
      <c r="B82" s="11"/>
      <c r="C82" s="11"/>
      <c r="D82" s="11"/>
      <c r="E82" s="11"/>
    </row>
    <row r="83" spans="1:5" ht="30" customHeight="1" x14ac:dyDescent="0.15">
      <c r="A83" s="11"/>
      <c r="B83" s="11"/>
      <c r="C83" s="11"/>
      <c r="D83" s="11"/>
      <c r="E83" s="11"/>
    </row>
    <row r="84" spans="1:5" ht="30" customHeight="1" x14ac:dyDescent="0.15">
      <c r="A84" s="11"/>
      <c r="B84" s="11"/>
      <c r="C84" s="11"/>
      <c r="D84" s="11"/>
      <c r="E84" s="11"/>
    </row>
    <row r="85" spans="1:5" ht="30" customHeight="1" x14ac:dyDescent="0.15">
      <c r="A85" s="11"/>
      <c r="B85" s="11"/>
      <c r="C85" s="11"/>
      <c r="D85" s="11"/>
      <c r="E85" s="11"/>
    </row>
    <row r="86" spans="1:5" ht="30" customHeight="1" x14ac:dyDescent="0.15">
      <c r="A86" s="11"/>
      <c r="B86" s="11"/>
      <c r="C86" s="11"/>
      <c r="D86" s="11"/>
      <c r="E86" s="11"/>
    </row>
    <row r="87" spans="1:5" ht="30" customHeight="1" x14ac:dyDescent="0.15">
      <c r="A87" s="11"/>
      <c r="B87" s="11"/>
      <c r="C87" s="11"/>
      <c r="D87" s="11"/>
      <c r="E87" s="11"/>
    </row>
    <row r="88" spans="1:5" ht="30" customHeight="1" x14ac:dyDescent="0.15">
      <c r="A88" s="11"/>
      <c r="B88" s="11"/>
      <c r="C88" s="11"/>
      <c r="D88" s="11"/>
      <c r="E88" s="11"/>
    </row>
    <row r="89" spans="1:5" ht="30" customHeight="1" x14ac:dyDescent="0.15">
      <c r="A89" s="11"/>
      <c r="B89" s="11"/>
      <c r="C89" s="11"/>
      <c r="D89" s="11"/>
      <c r="E89" s="11"/>
    </row>
    <row r="90" spans="1:5" ht="30" customHeight="1" x14ac:dyDescent="0.15">
      <c r="A90" s="11"/>
      <c r="B90" s="11"/>
      <c r="C90" s="11"/>
      <c r="D90" s="11"/>
      <c r="E90" s="11"/>
    </row>
    <row r="91" spans="1:5" ht="30" customHeight="1" x14ac:dyDescent="0.15">
      <c r="A91" s="11"/>
      <c r="B91" s="11"/>
      <c r="C91" s="11"/>
      <c r="D91" s="11"/>
      <c r="E91" s="11"/>
    </row>
    <row r="92" spans="1:5" ht="30" customHeight="1" x14ac:dyDescent="0.15">
      <c r="A92" s="11"/>
      <c r="B92" s="11"/>
      <c r="C92" s="11"/>
      <c r="D92" s="11"/>
      <c r="E92" s="11"/>
    </row>
    <row r="93" spans="1:5" ht="30" customHeight="1" x14ac:dyDescent="0.15">
      <c r="A93" s="11"/>
      <c r="B93" s="11"/>
      <c r="C93" s="11"/>
      <c r="D93" s="11"/>
      <c r="E93" s="11"/>
    </row>
    <row r="94" spans="1:5" ht="30" customHeight="1" x14ac:dyDescent="0.15">
      <c r="A94" s="11"/>
      <c r="B94" s="11"/>
      <c r="C94" s="11"/>
      <c r="D94" s="11"/>
      <c r="E94" s="11"/>
    </row>
    <row r="95" spans="1:5" ht="30" customHeight="1" x14ac:dyDescent="0.15">
      <c r="A95" s="11"/>
      <c r="B95" s="11"/>
      <c r="C95" s="11"/>
      <c r="D95" s="11"/>
      <c r="E95" s="11"/>
    </row>
    <row r="96" spans="1:5" ht="30" customHeight="1" x14ac:dyDescent="0.15">
      <c r="A96" s="11"/>
      <c r="B96" s="11"/>
      <c r="C96" s="11"/>
      <c r="D96" s="11"/>
      <c r="E96" s="11"/>
    </row>
    <row r="97" spans="1:5" ht="30" customHeight="1" x14ac:dyDescent="0.15">
      <c r="A97" s="11"/>
      <c r="B97" s="11"/>
      <c r="C97" s="11"/>
      <c r="D97" s="11"/>
      <c r="E97" s="11"/>
    </row>
    <row r="98" spans="1:5" ht="30" customHeight="1" x14ac:dyDescent="0.15">
      <c r="A98" s="11"/>
      <c r="B98" s="11"/>
      <c r="C98" s="11"/>
      <c r="D98" s="11"/>
      <c r="E98" s="11"/>
    </row>
    <row r="99" spans="1:5" ht="30" customHeight="1" x14ac:dyDescent="0.15">
      <c r="A99" s="11"/>
      <c r="B99" s="11"/>
      <c r="C99" s="11"/>
      <c r="D99" s="11"/>
      <c r="E99" s="11"/>
    </row>
    <row r="100" spans="1:5" ht="30" customHeight="1" x14ac:dyDescent="0.15">
      <c r="A100" s="11"/>
      <c r="B100" s="11"/>
      <c r="C100" s="11"/>
      <c r="D100" s="11"/>
      <c r="E100" s="11"/>
    </row>
    <row r="101" spans="1:5" ht="30" customHeight="1" x14ac:dyDescent="0.15">
      <c r="A101" s="11"/>
      <c r="B101" s="11"/>
      <c r="C101" s="11"/>
      <c r="D101" s="11"/>
      <c r="E101" s="11"/>
    </row>
    <row r="102" spans="1:5" ht="30" customHeight="1" x14ac:dyDescent="0.15">
      <c r="A102" s="11"/>
      <c r="B102" s="11"/>
      <c r="C102" s="11"/>
      <c r="D102" s="11"/>
      <c r="E102" s="11"/>
    </row>
    <row r="103" spans="1:5" ht="30" customHeight="1" x14ac:dyDescent="0.15">
      <c r="A103" s="11"/>
      <c r="B103" s="11"/>
      <c r="C103" s="11"/>
      <c r="D103" s="11"/>
      <c r="E103" s="11"/>
    </row>
    <row r="104" spans="1:5" ht="30" customHeight="1" x14ac:dyDescent="0.15">
      <c r="A104" s="11"/>
      <c r="B104" s="11"/>
      <c r="C104" s="11"/>
      <c r="D104" s="11"/>
      <c r="E104" s="11"/>
    </row>
    <row r="105" spans="1:5" ht="30" customHeight="1" x14ac:dyDescent="0.15">
      <c r="A105" s="11"/>
      <c r="B105" s="11"/>
      <c r="C105" s="11"/>
      <c r="D105" s="11"/>
      <c r="E105" s="11"/>
    </row>
    <row r="106" spans="1:5" ht="30" customHeight="1" x14ac:dyDescent="0.15">
      <c r="A106" s="11"/>
      <c r="B106" s="11"/>
      <c r="C106" s="11"/>
      <c r="D106" s="11"/>
      <c r="E106" s="11"/>
    </row>
    <row r="107" spans="1:5" ht="30" customHeight="1" x14ac:dyDescent="0.15">
      <c r="A107" s="11"/>
      <c r="B107" s="11"/>
      <c r="C107" s="11"/>
      <c r="D107" s="11"/>
      <c r="E107" s="11"/>
    </row>
    <row r="108" spans="1:5" ht="30" customHeight="1" x14ac:dyDescent="0.15">
      <c r="A108" s="11"/>
      <c r="B108" s="11"/>
      <c r="C108" s="11"/>
      <c r="D108" s="11"/>
      <c r="E108" s="11"/>
    </row>
    <row r="109" spans="1:5" ht="30" customHeight="1" x14ac:dyDescent="0.15">
      <c r="A109" s="11"/>
      <c r="B109" s="11"/>
      <c r="C109" s="11"/>
      <c r="D109" s="11"/>
      <c r="E109" s="11"/>
    </row>
    <row r="110" spans="1:5" ht="30" customHeight="1" x14ac:dyDescent="0.15">
      <c r="A110" s="11"/>
      <c r="B110" s="11"/>
      <c r="C110" s="11"/>
      <c r="D110" s="11"/>
      <c r="E110" s="11"/>
    </row>
    <row r="111" spans="1:5" ht="30" customHeight="1" x14ac:dyDescent="0.15">
      <c r="A111" s="11"/>
      <c r="B111" s="11"/>
      <c r="C111" s="11"/>
      <c r="D111" s="11"/>
      <c r="E111" s="11"/>
    </row>
    <row r="112" spans="1:5" ht="30" customHeight="1" x14ac:dyDescent="0.15">
      <c r="A112" s="11"/>
      <c r="B112" s="11"/>
      <c r="C112" s="11"/>
      <c r="D112" s="11"/>
      <c r="E112" s="11"/>
    </row>
    <row r="113" spans="1:5" ht="30" customHeight="1" x14ac:dyDescent="0.15">
      <c r="A113" s="11"/>
      <c r="B113" s="11"/>
      <c r="C113" s="11"/>
      <c r="D113" s="11"/>
      <c r="E113" s="11"/>
    </row>
    <row r="114" spans="1:5" ht="30" customHeight="1" x14ac:dyDescent="0.15">
      <c r="A114" s="11"/>
      <c r="B114" s="11"/>
      <c r="C114" s="11"/>
      <c r="D114" s="11"/>
      <c r="E114" s="11"/>
    </row>
    <row r="115" spans="1:5" ht="30" customHeight="1" x14ac:dyDescent="0.15">
      <c r="A115" s="11"/>
      <c r="B115" s="11"/>
      <c r="C115" s="11"/>
      <c r="D115" s="11"/>
      <c r="E115" s="11"/>
    </row>
    <row r="116" spans="1:5" ht="30" customHeight="1" x14ac:dyDescent="0.15">
      <c r="A116" s="11"/>
      <c r="B116" s="11"/>
      <c r="C116" s="11"/>
      <c r="D116" s="11"/>
      <c r="E116" s="11"/>
    </row>
    <row r="117" spans="1:5" ht="30" customHeight="1" x14ac:dyDescent="0.15">
      <c r="A117" s="11"/>
      <c r="B117" s="11"/>
      <c r="C117" s="11"/>
      <c r="D117" s="11"/>
      <c r="E117" s="11"/>
    </row>
    <row r="118" spans="1:5" ht="30" customHeight="1" x14ac:dyDescent="0.15">
      <c r="A118" s="11"/>
      <c r="B118" s="11"/>
      <c r="C118" s="11"/>
      <c r="D118" s="11"/>
      <c r="E118" s="11"/>
    </row>
    <row r="119" spans="1:5" ht="30" customHeight="1" x14ac:dyDescent="0.15">
      <c r="A119" s="11"/>
      <c r="B119" s="11"/>
      <c r="C119" s="11"/>
      <c r="D119" s="11"/>
      <c r="E119" s="11"/>
    </row>
    <row r="120" spans="1:5" ht="30" customHeight="1" x14ac:dyDescent="0.15">
      <c r="A120" s="11"/>
      <c r="B120" s="11"/>
      <c r="C120" s="11"/>
      <c r="D120" s="11"/>
      <c r="E120" s="11"/>
    </row>
    <row r="121" spans="1:5" ht="30" customHeight="1" x14ac:dyDescent="0.15">
      <c r="A121" s="11"/>
      <c r="B121" s="11"/>
      <c r="C121" s="11"/>
      <c r="D121" s="11"/>
      <c r="E121" s="11"/>
    </row>
    <row r="122" spans="1:5" ht="30" customHeight="1" x14ac:dyDescent="0.15">
      <c r="A122" s="11"/>
      <c r="B122" s="11"/>
      <c r="C122" s="11"/>
      <c r="D122" s="11"/>
      <c r="E122" s="11"/>
    </row>
    <row r="123" spans="1:5" ht="30" customHeight="1" x14ac:dyDescent="0.15">
      <c r="A123" s="11"/>
      <c r="B123" s="11"/>
      <c r="C123" s="11"/>
      <c r="D123" s="11"/>
      <c r="E123" s="11"/>
    </row>
    <row r="124" spans="1:5" ht="30" customHeight="1" x14ac:dyDescent="0.15">
      <c r="A124" s="11"/>
      <c r="B124" s="11"/>
      <c r="C124" s="11"/>
      <c r="D124" s="11"/>
      <c r="E124" s="11"/>
    </row>
    <row r="125" spans="1:5" ht="30" customHeight="1" x14ac:dyDescent="0.15">
      <c r="A125" s="11"/>
      <c r="B125" s="11"/>
      <c r="C125" s="11"/>
      <c r="D125" s="11"/>
      <c r="E125" s="11"/>
    </row>
    <row r="126" spans="1:5" ht="30" customHeight="1" x14ac:dyDescent="0.15">
      <c r="A126" s="11"/>
      <c r="B126" s="11"/>
      <c r="C126" s="11"/>
      <c r="D126" s="11"/>
      <c r="E126" s="11"/>
    </row>
    <row r="127" spans="1:5" ht="30" customHeight="1" x14ac:dyDescent="0.15">
      <c r="A127" s="11"/>
      <c r="B127" s="11"/>
      <c r="C127" s="11"/>
      <c r="D127" s="11"/>
      <c r="E127" s="11"/>
    </row>
    <row r="128" spans="1:5" ht="30" customHeight="1" x14ac:dyDescent="0.15">
      <c r="A128" s="11"/>
      <c r="B128" s="11"/>
      <c r="C128" s="11"/>
      <c r="D128" s="11"/>
      <c r="E128" s="11"/>
    </row>
    <row r="129" spans="1:5" ht="30" customHeight="1" x14ac:dyDescent="0.15">
      <c r="A129" s="11"/>
      <c r="B129" s="11"/>
      <c r="C129" s="11"/>
      <c r="D129" s="11"/>
      <c r="E129" s="11"/>
    </row>
    <row r="130" spans="1:5" ht="30" customHeight="1" x14ac:dyDescent="0.15">
      <c r="A130" s="11"/>
      <c r="B130" s="11"/>
      <c r="C130" s="11"/>
      <c r="D130" s="11"/>
      <c r="E130" s="11"/>
    </row>
    <row r="131" spans="1:5" ht="30" customHeight="1" x14ac:dyDescent="0.15">
      <c r="A131" s="11"/>
      <c r="B131" s="11"/>
      <c r="C131" s="11"/>
      <c r="D131" s="11"/>
      <c r="E131" s="11"/>
    </row>
    <row r="132" spans="1:5" ht="30" customHeight="1" x14ac:dyDescent="0.15">
      <c r="A132" s="11"/>
      <c r="B132" s="11"/>
      <c r="C132" s="11"/>
      <c r="D132" s="11"/>
      <c r="E132" s="11"/>
    </row>
    <row r="133" spans="1:5" ht="30" customHeight="1" x14ac:dyDescent="0.15">
      <c r="A133" s="11"/>
      <c r="B133" s="11"/>
      <c r="C133" s="11"/>
      <c r="D133" s="11"/>
      <c r="E133" s="11"/>
    </row>
    <row r="134" spans="1:5" ht="30" customHeight="1" x14ac:dyDescent="0.15">
      <c r="A134" s="11"/>
      <c r="B134" s="11"/>
      <c r="C134" s="11"/>
      <c r="D134" s="11"/>
      <c r="E134" s="11"/>
    </row>
    <row r="135" spans="1:5" ht="30" customHeight="1" x14ac:dyDescent="0.15">
      <c r="A135" s="11"/>
      <c r="B135" s="11"/>
      <c r="C135" s="11"/>
      <c r="D135" s="11"/>
      <c r="E135" s="11"/>
    </row>
    <row r="136" spans="1:5" ht="30" customHeight="1" x14ac:dyDescent="0.15">
      <c r="A136" s="11"/>
      <c r="B136" s="11"/>
      <c r="C136" s="11"/>
      <c r="D136" s="11"/>
      <c r="E136" s="11"/>
    </row>
    <row r="137" spans="1:5" ht="30" customHeight="1" x14ac:dyDescent="0.15">
      <c r="A137" s="11"/>
      <c r="B137" s="11"/>
      <c r="C137" s="11"/>
      <c r="D137" s="11"/>
      <c r="E137" s="11"/>
    </row>
    <row r="138" spans="1:5" ht="30" customHeight="1" x14ac:dyDescent="0.15">
      <c r="A138" s="11"/>
      <c r="B138" s="11"/>
      <c r="C138" s="11"/>
      <c r="D138" s="11"/>
      <c r="E138" s="11"/>
    </row>
    <row r="139" spans="1:5" ht="30" customHeight="1" x14ac:dyDescent="0.15">
      <c r="A139" s="11"/>
      <c r="B139" s="11"/>
      <c r="C139" s="11"/>
      <c r="D139" s="11"/>
      <c r="E139" s="11"/>
    </row>
    <row r="140" spans="1:5" ht="30" customHeight="1" x14ac:dyDescent="0.15">
      <c r="A140" s="11"/>
      <c r="B140" s="11"/>
      <c r="C140" s="11"/>
      <c r="D140" s="11"/>
      <c r="E140" s="11"/>
    </row>
    <row r="141" spans="1:5" ht="30" customHeight="1" x14ac:dyDescent="0.15">
      <c r="A141" s="11"/>
      <c r="B141" s="11"/>
      <c r="C141" s="11"/>
      <c r="D141" s="11"/>
      <c r="E141" s="11"/>
    </row>
    <row r="142" spans="1:5" ht="30" customHeight="1" x14ac:dyDescent="0.15">
      <c r="A142" s="11"/>
      <c r="B142" s="11"/>
      <c r="C142" s="11"/>
      <c r="D142" s="11"/>
      <c r="E142" s="11"/>
    </row>
    <row r="143" spans="1:5" ht="30" customHeight="1" x14ac:dyDescent="0.15">
      <c r="A143" s="11"/>
      <c r="B143" s="11"/>
      <c r="C143" s="11"/>
      <c r="D143" s="11"/>
      <c r="E143" s="11"/>
    </row>
    <row r="144" spans="1:5" ht="30" customHeight="1" x14ac:dyDescent="0.15">
      <c r="A144" s="11"/>
      <c r="B144" s="11"/>
      <c r="C144" s="11"/>
      <c r="D144" s="11"/>
      <c r="E144" s="11"/>
    </row>
    <row r="145" spans="1:5" ht="30" customHeight="1" x14ac:dyDescent="0.15">
      <c r="A145" s="11"/>
      <c r="B145" s="11"/>
      <c r="C145" s="11"/>
      <c r="D145" s="11"/>
      <c r="E145" s="11"/>
    </row>
    <row r="146" spans="1:5" ht="30" customHeight="1" x14ac:dyDescent="0.15">
      <c r="A146" s="11"/>
      <c r="B146" s="11"/>
      <c r="C146" s="11"/>
      <c r="D146" s="11"/>
      <c r="E146" s="11"/>
    </row>
    <row r="147" spans="1:5" ht="30" customHeight="1" x14ac:dyDescent="0.15">
      <c r="A147" s="11"/>
      <c r="B147" s="11"/>
      <c r="C147" s="11"/>
      <c r="D147" s="11"/>
      <c r="E147" s="11"/>
    </row>
    <row r="148" spans="1:5" ht="30" customHeight="1" x14ac:dyDescent="0.15">
      <c r="A148" s="11"/>
      <c r="B148" s="11"/>
      <c r="C148" s="11"/>
      <c r="D148" s="11"/>
      <c r="E148" s="11"/>
    </row>
    <row r="149" spans="1:5" ht="30" customHeight="1" x14ac:dyDescent="0.15">
      <c r="A149" s="11"/>
      <c r="B149" s="11"/>
      <c r="C149" s="11"/>
      <c r="D149" s="11"/>
      <c r="E149" s="11"/>
    </row>
    <row r="150" spans="1:5" ht="30" customHeight="1" x14ac:dyDescent="0.15">
      <c r="A150" s="11"/>
      <c r="B150" s="11"/>
      <c r="C150" s="11"/>
      <c r="D150" s="11"/>
      <c r="E150" s="11"/>
    </row>
    <row r="151" spans="1:5" ht="30" customHeight="1" x14ac:dyDescent="0.15">
      <c r="A151" s="11"/>
      <c r="B151" s="11"/>
      <c r="C151" s="11"/>
      <c r="D151" s="11"/>
      <c r="E151" s="11"/>
    </row>
    <row r="152" spans="1:5" ht="30" customHeight="1" x14ac:dyDescent="0.15">
      <c r="A152" s="11"/>
      <c r="B152" s="11"/>
      <c r="C152" s="11"/>
      <c r="D152" s="11"/>
      <c r="E152" s="11"/>
    </row>
    <row r="153" spans="1:5" ht="30" customHeight="1" x14ac:dyDescent="0.15">
      <c r="A153" s="11"/>
      <c r="B153" s="11"/>
      <c r="C153" s="11"/>
      <c r="D153" s="11"/>
      <c r="E153" s="11"/>
    </row>
    <row r="154" spans="1:5" ht="30" customHeight="1" x14ac:dyDescent="0.15">
      <c r="A154" s="11"/>
      <c r="B154" s="11"/>
      <c r="C154" s="11"/>
      <c r="D154" s="11"/>
      <c r="E154" s="11"/>
    </row>
    <row r="155" spans="1:5" ht="30" customHeight="1" x14ac:dyDescent="0.15">
      <c r="A155" s="11"/>
      <c r="B155" s="11"/>
      <c r="C155" s="11"/>
      <c r="D155" s="11"/>
      <c r="E155" s="11"/>
    </row>
    <row r="156" spans="1:5" ht="30" customHeight="1" x14ac:dyDescent="0.15">
      <c r="A156" s="11"/>
      <c r="B156" s="11"/>
      <c r="C156" s="11"/>
      <c r="D156" s="11"/>
      <c r="E156" s="11"/>
    </row>
    <row r="157" spans="1:5" ht="30" customHeight="1" x14ac:dyDescent="0.15">
      <c r="A157" s="11"/>
      <c r="B157" s="11"/>
      <c r="C157" s="11"/>
      <c r="D157" s="11"/>
      <c r="E157" s="11"/>
    </row>
    <row r="158" spans="1:5" ht="30" customHeight="1" x14ac:dyDescent="0.15">
      <c r="A158" s="11"/>
      <c r="B158" s="11"/>
      <c r="C158" s="11"/>
      <c r="D158" s="11"/>
      <c r="E158" s="11"/>
    </row>
    <row r="159" spans="1:5" ht="30" customHeight="1" x14ac:dyDescent="0.15">
      <c r="A159" s="11"/>
      <c r="B159" s="11"/>
      <c r="C159" s="11"/>
      <c r="D159" s="11"/>
      <c r="E159" s="11"/>
    </row>
    <row r="160" spans="1:5" ht="30" customHeight="1" x14ac:dyDescent="0.15">
      <c r="A160" s="11"/>
      <c r="B160" s="11"/>
      <c r="C160" s="11"/>
      <c r="D160" s="11"/>
      <c r="E160" s="11"/>
    </row>
    <row r="161" spans="1:5" ht="30" customHeight="1" x14ac:dyDescent="0.15">
      <c r="A161" s="11"/>
      <c r="B161" s="11"/>
      <c r="C161" s="11"/>
      <c r="D161" s="11"/>
      <c r="E161" s="11"/>
    </row>
    <row r="162" spans="1:5" ht="30" customHeight="1" x14ac:dyDescent="0.15">
      <c r="A162" s="11"/>
      <c r="B162" s="11"/>
      <c r="C162" s="11"/>
      <c r="D162" s="11"/>
      <c r="E162" s="11"/>
    </row>
    <row r="163" spans="1:5" ht="30" customHeight="1" x14ac:dyDescent="0.15">
      <c r="A163" s="11"/>
      <c r="B163" s="11"/>
      <c r="C163" s="11"/>
      <c r="D163" s="11"/>
      <c r="E163" s="11"/>
    </row>
    <row r="164" spans="1:5" ht="30" customHeight="1" x14ac:dyDescent="0.15">
      <c r="A164" s="11"/>
      <c r="B164" s="11"/>
      <c r="C164" s="11"/>
      <c r="D164" s="11"/>
      <c r="E164" s="11"/>
    </row>
    <row r="165" spans="1:5" ht="30" customHeight="1" x14ac:dyDescent="0.15">
      <c r="A165" s="11"/>
      <c r="B165" s="11"/>
      <c r="C165" s="11"/>
      <c r="D165" s="11"/>
      <c r="E165" s="11"/>
    </row>
    <row r="166" spans="1:5" ht="30" customHeight="1" x14ac:dyDescent="0.15">
      <c r="A166" s="11"/>
      <c r="B166" s="11"/>
      <c r="C166" s="11"/>
      <c r="D166" s="11"/>
      <c r="E166" s="11"/>
    </row>
    <row r="167" spans="1:5" ht="30" customHeight="1" x14ac:dyDescent="0.15">
      <c r="A167" s="11"/>
      <c r="B167" s="11"/>
      <c r="C167" s="11"/>
      <c r="D167" s="11"/>
      <c r="E167" s="11"/>
    </row>
    <row r="168" spans="1:5" ht="30" customHeight="1" x14ac:dyDescent="0.15">
      <c r="A168" s="11"/>
      <c r="B168" s="11"/>
      <c r="C168" s="11"/>
      <c r="D168" s="11"/>
      <c r="E168" s="11"/>
    </row>
    <row r="169" spans="1:5" ht="30" customHeight="1" x14ac:dyDescent="0.15">
      <c r="A169" s="11"/>
      <c r="B169" s="11"/>
      <c r="C169" s="11"/>
      <c r="D169" s="11"/>
      <c r="E169" s="11"/>
    </row>
    <row r="170" spans="1:5" ht="30" customHeight="1" x14ac:dyDescent="0.15">
      <c r="A170" s="11"/>
      <c r="B170" s="11"/>
      <c r="C170" s="11"/>
      <c r="D170" s="11"/>
      <c r="E170" s="11"/>
    </row>
    <row r="171" spans="1:5" ht="30" customHeight="1" x14ac:dyDescent="0.15">
      <c r="A171" s="11"/>
      <c r="B171" s="11"/>
      <c r="C171" s="11"/>
      <c r="D171" s="11"/>
      <c r="E171" s="11"/>
    </row>
    <row r="172" spans="1:5" ht="30" customHeight="1" x14ac:dyDescent="0.15">
      <c r="A172" s="11"/>
      <c r="B172" s="11"/>
      <c r="C172" s="11"/>
      <c r="D172" s="11"/>
      <c r="E172" s="11"/>
    </row>
    <row r="173" spans="1:5" ht="30" customHeight="1" x14ac:dyDescent="0.15">
      <c r="A173" s="11"/>
      <c r="B173" s="11"/>
      <c r="C173" s="11"/>
      <c r="D173" s="11"/>
      <c r="E173" s="11"/>
    </row>
    <row r="174" spans="1:5" ht="30" customHeight="1" x14ac:dyDescent="0.15">
      <c r="A174" s="11"/>
      <c r="B174" s="11"/>
      <c r="C174" s="11"/>
      <c r="D174" s="11"/>
      <c r="E174" s="11"/>
    </row>
    <row r="175" spans="1:5" ht="30" customHeight="1" x14ac:dyDescent="0.15">
      <c r="A175" s="11"/>
      <c r="B175" s="11"/>
      <c r="C175" s="11"/>
      <c r="D175" s="11"/>
      <c r="E175" s="11"/>
    </row>
    <row r="176" spans="1:5" ht="30" customHeight="1" x14ac:dyDescent="0.15">
      <c r="A176" s="11"/>
      <c r="B176" s="11"/>
      <c r="C176" s="11"/>
      <c r="D176" s="11"/>
      <c r="E176" s="11"/>
    </row>
    <row r="177" spans="1:5" ht="30" customHeight="1" x14ac:dyDescent="0.15">
      <c r="A177" s="11"/>
      <c r="B177" s="11"/>
      <c r="C177" s="11"/>
      <c r="D177" s="11"/>
      <c r="E177" s="11"/>
    </row>
    <row r="178" spans="1:5" ht="30" customHeight="1" x14ac:dyDescent="0.15">
      <c r="A178" s="11"/>
      <c r="B178" s="11"/>
      <c r="C178" s="11"/>
      <c r="D178" s="11"/>
      <c r="E178" s="11"/>
    </row>
    <row r="179" spans="1:5" ht="30" customHeight="1" x14ac:dyDescent="0.15">
      <c r="A179" s="11"/>
      <c r="B179" s="11"/>
      <c r="C179" s="11"/>
      <c r="D179" s="11"/>
      <c r="E179" s="11"/>
    </row>
    <row r="180" spans="1:5" ht="30" customHeight="1" x14ac:dyDescent="0.15">
      <c r="A180" s="11"/>
      <c r="B180" s="11"/>
      <c r="C180" s="11"/>
      <c r="D180" s="11"/>
      <c r="E180" s="11"/>
    </row>
    <row r="181" spans="1:5" ht="30" customHeight="1" x14ac:dyDescent="0.15">
      <c r="A181" s="11"/>
      <c r="B181" s="11"/>
      <c r="C181" s="11"/>
      <c r="D181" s="11"/>
      <c r="E181" s="11"/>
    </row>
    <row r="182" spans="1:5" ht="30" customHeight="1" x14ac:dyDescent="0.15">
      <c r="A182" s="11"/>
      <c r="B182" s="11"/>
      <c r="C182" s="11"/>
      <c r="D182" s="11"/>
      <c r="E182" s="11"/>
    </row>
    <row r="183" spans="1:5" ht="30" customHeight="1" x14ac:dyDescent="0.15">
      <c r="A183" s="11"/>
      <c r="B183" s="11"/>
      <c r="C183" s="11"/>
      <c r="D183" s="11"/>
      <c r="E183" s="11"/>
    </row>
    <row r="184" spans="1:5" ht="30" customHeight="1" x14ac:dyDescent="0.15">
      <c r="A184" s="11"/>
      <c r="B184" s="11"/>
      <c r="C184" s="11"/>
      <c r="D184" s="11"/>
      <c r="E184" s="11"/>
    </row>
    <row r="185" spans="1:5" ht="30" customHeight="1" x14ac:dyDescent="0.15">
      <c r="A185" s="11"/>
      <c r="B185" s="11"/>
      <c r="C185" s="11"/>
      <c r="D185" s="11"/>
      <c r="E185" s="11"/>
    </row>
    <row r="186" spans="1:5" ht="30" customHeight="1" x14ac:dyDescent="0.15">
      <c r="A186" s="11"/>
      <c r="B186" s="11"/>
      <c r="C186" s="11"/>
      <c r="D186" s="11"/>
      <c r="E186" s="11"/>
    </row>
    <row r="187" spans="1:5" ht="30" customHeight="1" x14ac:dyDescent="0.15">
      <c r="A187" s="11"/>
      <c r="B187" s="11"/>
      <c r="C187" s="11"/>
      <c r="D187" s="11"/>
      <c r="E187" s="11"/>
    </row>
    <row r="188" spans="1:5" ht="30" customHeight="1" x14ac:dyDescent="0.15">
      <c r="A188" s="11"/>
      <c r="B188" s="11"/>
      <c r="C188" s="11"/>
      <c r="D188" s="11"/>
      <c r="E188" s="11"/>
    </row>
    <row r="189" spans="1:5" ht="30" customHeight="1" x14ac:dyDescent="0.15">
      <c r="A189" s="11"/>
      <c r="B189" s="11"/>
      <c r="C189" s="11"/>
      <c r="D189" s="11"/>
      <c r="E189" s="11"/>
    </row>
    <row r="190" spans="1:5" ht="30" customHeight="1" x14ac:dyDescent="0.15">
      <c r="A190" s="11"/>
      <c r="B190" s="11"/>
      <c r="C190" s="11"/>
      <c r="D190" s="11"/>
      <c r="E190" s="11"/>
    </row>
    <row r="191" spans="1:5" ht="30" customHeight="1" x14ac:dyDescent="0.15">
      <c r="A191" s="11"/>
      <c r="B191" s="11"/>
      <c r="C191" s="11"/>
      <c r="D191" s="11"/>
      <c r="E191" s="11"/>
    </row>
    <row r="192" spans="1:5" ht="30" customHeight="1" x14ac:dyDescent="0.15">
      <c r="A192" s="11"/>
      <c r="B192" s="11"/>
      <c r="C192" s="11"/>
      <c r="D192" s="11"/>
      <c r="E192" s="11"/>
    </row>
    <row r="193" spans="1:5" ht="30" customHeight="1" x14ac:dyDescent="0.15">
      <c r="A193" s="11"/>
      <c r="B193" s="11"/>
      <c r="C193" s="11"/>
      <c r="D193" s="11"/>
      <c r="E193" s="11"/>
    </row>
    <row r="194" spans="1:5" ht="30" customHeight="1" x14ac:dyDescent="0.15">
      <c r="A194" s="11"/>
      <c r="B194" s="11"/>
      <c r="C194" s="11"/>
      <c r="D194" s="11"/>
      <c r="E194" s="11"/>
    </row>
    <row r="195" spans="1:5" ht="30" customHeight="1" x14ac:dyDescent="0.15">
      <c r="A195" s="11"/>
      <c r="B195" s="11"/>
      <c r="C195" s="11"/>
      <c r="D195" s="11"/>
      <c r="E195" s="11"/>
    </row>
    <row r="196" spans="1:5" ht="30" customHeight="1" x14ac:dyDescent="0.15">
      <c r="A196" s="11"/>
      <c r="B196" s="11"/>
      <c r="C196" s="11"/>
      <c r="D196" s="11"/>
      <c r="E196" s="11"/>
    </row>
    <row r="197" spans="1:5" ht="30" customHeight="1" x14ac:dyDescent="0.15">
      <c r="A197" s="11"/>
      <c r="B197" s="11"/>
      <c r="C197" s="11"/>
      <c r="D197" s="11"/>
      <c r="E197" s="11"/>
    </row>
    <row r="198" spans="1:5" ht="30" customHeight="1" x14ac:dyDescent="0.15">
      <c r="A198" s="11"/>
      <c r="B198" s="11"/>
      <c r="C198" s="11"/>
      <c r="D198" s="11"/>
      <c r="E198" s="11"/>
    </row>
    <row r="199" spans="1:5" ht="30" customHeight="1" x14ac:dyDescent="0.15">
      <c r="A199" s="11"/>
      <c r="B199" s="11"/>
      <c r="C199" s="11"/>
      <c r="D199" s="11"/>
      <c r="E199" s="11"/>
    </row>
    <row r="200" spans="1:5" ht="30" customHeight="1" x14ac:dyDescent="0.15">
      <c r="A200" s="11"/>
      <c r="B200" s="11"/>
      <c r="C200" s="11"/>
      <c r="D200" s="11"/>
      <c r="E200" s="11"/>
    </row>
    <row r="201" spans="1:5" ht="30" customHeight="1" x14ac:dyDescent="0.15">
      <c r="A201" s="11"/>
      <c r="B201" s="11"/>
      <c r="C201" s="11"/>
      <c r="D201" s="11"/>
      <c r="E201" s="11"/>
    </row>
    <row r="202" spans="1:5" ht="30" customHeight="1" x14ac:dyDescent="0.15">
      <c r="A202" s="11"/>
      <c r="B202" s="11"/>
      <c r="C202" s="11"/>
      <c r="D202" s="11"/>
      <c r="E202" s="11"/>
    </row>
    <row r="203" spans="1:5" ht="30" customHeight="1" x14ac:dyDescent="0.15">
      <c r="A203" s="11"/>
      <c r="B203" s="11"/>
      <c r="C203" s="11"/>
      <c r="D203" s="11"/>
      <c r="E203" s="11"/>
    </row>
    <row r="204" spans="1:5" ht="30" customHeight="1" x14ac:dyDescent="0.15">
      <c r="A204" s="11"/>
      <c r="B204" s="11"/>
      <c r="C204" s="11"/>
      <c r="D204" s="11"/>
      <c r="E204" s="11"/>
    </row>
    <row r="205" spans="1:5" ht="30" customHeight="1" x14ac:dyDescent="0.15">
      <c r="A205" s="11"/>
      <c r="B205" s="11"/>
      <c r="C205" s="11"/>
      <c r="D205" s="11"/>
      <c r="E205" s="11"/>
    </row>
    <row r="206" spans="1:5" ht="30" customHeight="1" x14ac:dyDescent="0.15">
      <c r="A206" s="11"/>
      <c r="B206" s="11"/>
      <c r="C206" s="11"/>
      <c r="D206" s="11"/>
      <c r="E206" s="11"/>
    </row>
    <row r="207" spans="1:5" ht="30" customHeight="1" x14ac:dyDescent="0.15">
      <c r="A207" s="11"/>
      <c r="B207" s="11"/>
      <c r="C207" s="11"/>
      <c r="D207" s="11"/>
      <c r="E207" s="11"/>
    </row>
    <row r="208" spans="1:5" ht="30" customHeight="1" x14ac:dyDescent="0.15">
      <c r="A208" s="11"/>
      <c r="B208" s="11"/>
      <c r="C208" s="11"/>
      <c r="D208" s="11"/>
      <c r="E208" s="11"/>
    </row>
    <row r="209" spans="1:5" ht="30" customHeight="1" x14ac:dyDescent="0.15">
      <c r="A209" s="11"/>
      <c r="B209" s="11"/>
      <c r="C209" s="11"/>
      <c r="D209" s="11"/>
      <c r="E209" s="11"/>
    </row>
    <row r="210" spans="1:5" ht="30" customHeight="1" x14ac:dyDescent="0.15">
      <c r="A210" s="11"/>
      <c r="B210" s="11"/>
      <c r="C210" s="11"/>
      <c r="D210" s="11"/>
      <c r="E210" s="11"/>
    </row>
    <row r="211" spans="1:5" ht="30" customHeight="1" x14ac:dyDescent="0.15">
      <c r="A211" s="11"/>
      <c r="B211" s="11"/>
      <c r="C211" s="11"/>
      <c r="D211" s="11"/>
      <c r="E211" s="11"/>
    </row>
    <row r="212" spans="1:5" ht="30" customHeight="1" x14ac:dyDescent="0.15">
      <c r="A212" s="11"/>
      <c r="B212" s="11"/>
      <c r="C212" s="11"/>
      <c r="D212" s="11"/>
      <c r="E212" s="11"/>
    </row>
    <row r="213" spans="1:5" ht="30" customHeight="1" x14ac:dyDescent="0.15">
      <c r="A213" s="11"/>
      <c r="B213" s="11"/>
      <c r="C213" s="11"/>
      <c r="D213" s="11"/>
      <c r="E213" s="11"/>
    </row>
    <row r="214" spans="1:5" ht="30" customHeight="1" x14ac:dyDescent="0.15">
      <c r="A214" s="11"/>
      <c r="B214" s="11"/>
      <c r="C214" s="11"/>
      <c r="D214" s="11"/>
      <c r="E214" s="11"/>
    </row>
    <row r="215" spans="1:5" ht="30" customHeight="1" x14ac:dyDescent="0.15">
      <c r="A215" s="11"/>
      <c r="B215" s="11"/>
      <c r="C215" s="11"/>
      <c r="D215" s="11"/>
      <c r="E215" s="11"/>
    </row>
    <row r="216" spans="1:5" ht="30" customHeight="1" x14ac:dyDescent="0.15">
      <c r="A216" s="11"/>
      <c r="B216" s="11"/>
      <c r="C216" s="11"/>
      <c r="D216" s="11"/>
      <c r="E216" s="11"/>
    </row>
    <row r="217" spans="1:5" ht="30" customHeight="1" x14ac:dyDescent="0.15">
      <c r="A217" s="11"/>
      <c r="B217" s="11"/>
      <c r="C217" s="11"/>
      <c r="D217" s="11"/>
      <c r="E217" s="11"/>
    </row>
    <row r="218" spans="1:5" ht="30" customHeight="1" x14ac:dyDescent="0.15">
      <c r="A218" s="11"/>
      <c r="B218" s="11"/>
      <c r="C218" s="11"/>
      <c r="D218" s="11"/>
      <c r="E218" s="11"/>
    </row>
    <row r="219" spans="1:5" ht="30" customHeight="1" x14ac:dyDescent="0.15">
      <c r="A219" s="11"/>
      <c r="B219" s="11"/>
      <c r="C219" s="11"/>
      <c r="D219" s="11"/>
      <c r="E219" s="11"/>
    </row>
    <row r="220" spans="1:5" ht="30" customHeight="1" x14ac:dyDescent="0.15">
      <c r="A220" s="11"/>
      <c r="B220" s="11"/>
      <c r="C220" s="11"/>
      <c r="D220" s="11"/>
      <c r="E220" s="11"/>
    </row>
    <row r="221" spans="1:5" ht="30" customHeight="1" x14ac:dyDescent="0.15">
      <c r="A221" s="11"/>
      <c r="B221" s="11"/>
      <c r="C221" s="11"/>
      <c r="D221" s="11"/>
      <c r="E221" s="11"/>
    </row>
    <row r="222" spans="1:5" ht="30" customHeight="1" x14ac:dyDescent="0.15">
      <c r="A222" s="11"/>
      <c r="B222" s="11"/>
      <c r="C222" s="11"/>
      <c r="D222" s="11"/>
      <c r="E222" s="11"/>
    </row>
    <row r="223" spans="1:5" ht="30" customHeight="1" x14ac:dyDescent="0.15">
      <c r="A223" s="11"/>
      <c r="B223" s="11"/>
      <c r="C223" s="11"/>
      <c r="D223" s="11"/>
      <c r="E223" s="11"/>
    </row>
    <row r="224" spans="1:5" ht="30" customHeight="1" x14ac:dyDescent="0.15">
      <c r="A224" s="11"/>
      <c r="B224" s="11"/>
      <c r="C224" s="11"/>
      <c r="D224" s="11"/>
      <c r="E224" s="11"/>
    </row>
    <row r="225" spans="1:5" ht="30" customHeight="1" x14ac:dyDescent="0.15">
      <c r="A225" s="11"/>
      <c r="B225" s="11"/>
      <c r="C225" s="11"/>
      <c r="D225" s="11"/>
      <c r="E225" s="11"/>
    </row>
    <row r="226" spans="1:5" ht="30" customHeight="1" x14ac:dyDescent="0.15">
      <c r="A226" s="11"/>
      <c r="B226" s="11"/>
      <c r="C226" s="11"/>
      <c r="D226" s="11"/>
      <c r="E226" s="11"/>
    </row>
    <row r="227" spans="1:5" ht="30" customHeight="1" x14ac:dyDescent="0.15">
      <c r="A227" s="11"/>
      <c r="B227" s="11"/>
      <c r="C227" s="11"/>
      <c r="D227" s="11"/>
      <c r="E227" s="11"/>
    </row>
    <row r="228" spans="1:5" ht="30" customHeight="1" x14ac:dyDescent="0.15">
      <c r="A228" s="11"/>
      <c r="B228" s="11"/>
      <c r="C228" s="11"/>
      <c r="D228" s="11"/>
      <c r="E228" s="11"/>
    </row>
    <row r="229" spans="1:5" ht="30" customHeight="1" x14ac:dyDescent="0.15">
      <c r="A229" s="11"/>
      <c r="B229" s="11"/>
      <c r="C229" s="11"/>
      <c r="D229" s="11"/>
      <c r="E229" s="11"/>
    </row>
    <row r="230" spans="1:5" ht="30" customHeight="1" x14ac:dyDescent="0.15">
      <c r="A230" s="11"/>
      <c r="B230" s="11"/>
      <c r="C230" s="11"/>
      <c r="D230" s="11"/>
      <c r="E230" s="11"/>
    </row>
    <row r="231" spans="1:5" ht="30" customHeight="1" x14ac:dyDescent="0.15">
      <c r="A231" s="11"/>
      <c r="B231" s="11"/>
      <c r="C231" s="11"/>
      <c r="D231" s="11"/>
      <c r="E231" s="11"/>
    </row>
    <row r="232" spans="1:5" ht="30" customHeight="1" x14ac:dyDescent="0.15">
      <c r="A232" s="11"/>
      <c r="B232" s="11"/>
      <c r="C232" s="11"/>
      <c r="D232" s="11"/>
      <c r="E232" s="11"/>
    </row>
    <row r="233" spans="1:5" ht="30" customHeight="1" x14ac:dyDescent="0.15">
      <c r="A233" s="11"/>
      <c r="B233" s="11"/>
      <c r="C233" s="11"/>
      <c r="D233" s="11"/>
      <c r="E233" s="11"/>
    </row>
    <row r="234" spans="1:5" ht="30" customHeight="1" x14ac:dyDescent="0.15">
      <c r="A234" s="11"/>
      <c r="B234" s="11"/>
      <c r="C234" s="11"/>
      <c r="D234" s="11"/>
      <c r="E234" s="11"/>
    </row>
    <row r="235" spans="1:5" ht="30" customHeight="1" x14ac:dyDescent="0.15">
      <c r="A235" s="11"/>
      <c r="B235" s="11"/>
      <c r="C235" s="11"/>
      <c r="D235" s="11"/>
      <c r="E235" s="11"/>
    </row>
    <row r="236" spans="1:5" ht="30" customHeight="1" x14ac:dyDescent="0.15">
      <c r="A236" s="11"/>
      <c r="B236" s="11"/>
      <c r="C236" s="11"/>
      <c r="D236" s="11"/>
      <c r="E236" s="11"/>
    </row>
    <row r="237" spans="1:5" ht="30" customHeight="1" x14ac:dyDescent="0.15">
      <c r="A237" s="11"/>
      <c r="B237" s="11"/>
      <c r="C237" s="11"/>
      <c r="D237" s="11"/>
      <c r="E237" s="11"/>
    </row>
    <row r="238" spans="1:5" ht="30" customHeight="1" x14ac:dyDescent="0.15">
      <c r="A238" s="11"/>
      <c r="B238" s="11"/>
      <c r="C238" s="11"/>
      <c r="D238" s="11"/>
      <c r="E238" s="11"/>
    </row>
    <row r="239" spans="1:5" ht="30" customHeight="1" x14ac:dyDescent="0.15">
      <c r="A239" s="11"/>
      <c r="B239" s="11"/>
      <c r="C239" s="11"/>
      <c r="D239" s="11"/>
      <c r="E239" s="11"/>
    </row>
    <row r="240" spans="1:5" ht="30" customHeight="1" x14ac:dyDescent="0.15">
      <c r="A240" s="11"/>
      <c r="B240" s="11"/>
      <c r="C240" s="11"/>
      <c r="D240" s="11"/>
      <c r="E240" s="11"/>
    </row>
    <row r="241" spans="1:5" ht="30" customHeight="1" x14ac:dyDescent="0.15">
      <c r="A241" s="11"/>
      <c r="B241" s="11"/>
      <c r="C241" s="11"/>
      <c r="D241" s="11"/>
      <c r="E241" s="11"/>
    </row>
    <row r="242" spans="1:5" ht="30" customHeight="1" x14ac:dyDescent="0.15">
      <c r="A242" s="11"/>
      <c r="B242" s="11"/>
      <c r="C242" s="11"/>
      <c r="D242" s="11"/>
      <c r="E242" s="11"/>
    </row>
    <row r="243" spans="1:5" ht="30" customHeight="1" x14ac:dyDescent="0.15">
      <c r="A243" s="11"/>
      <c r="B243" s="11"/>
      <c r="C243" s="11"/>
      <c r="D243" s="11"/>
      <c r="E243" s="11"/>
    </row>
    <row r="244" spans="1:5" ht="30" customHeight="1" x14ac:dyDescent="0.15">
      <c r="A244" s="11"/>
      <c r="B244" s="11"/>
      <c r="C244" s="11"/>
      <c r="D244" s="11"/>
      <c r="E244" s="11"/>
    </row>
    <row r="245" spans="1:5" ht="30" customHeight="1" x14ac:dyDescent="0.15">
      <c r="A245" s="11"/>
      <c r="B245" s="11"/>
      <c r="C245" s="11"/>
      <c r="D245" s="11"/>
      <c r="E245" s="11"/>
    </row>
    <row r="246" spans="1:5" ht="30" customHeight="1" x14ac:dyDescent="0.15">
      <c r="A246" s="11"/>
      <c r="B246" s="11"/>
      <c r="C246" s="11"/>
      <c r="D246" s="11"/>
      <c r="E246" s="11"/>
    </row>
    <row r="247" spans="1:5" ht="30" customHeight="1" x14ac:dyDescent="0.15">
      <c r="A247" s="11"/>
      <c r="B247" s="11"/>
      <c r="C247" s="11"/>
      <c r="D247" s="11"/>
      <c r="E247" s="11"/>
    </row>
    <row r="248" spans="1:5" ht="30" customHeight="1" x14ac:dyDescent="0.15">
      <c r="A248" s="11"/>
      <c r="B248" s="11"/>
      <c r="C248" s="11"/>
      <c r="D248" s="11"/>
      <c r="E248" s="11"/>
    </row>
    <row r="249" spans="1:5" ht="30" customHeight="1" x14ac:dyDescent="0.15">
      <c r="A249" s="11"/>
      <c r="B249" s="11"/>
      <c r="C249" s="11"/>
      <c r="D249" s="11"/>
      <c r="E249" s="11"/>
    </row>
    <row r="250" spans="1:5" ht="30" customHeight="1" x14ac:dyDescent="0.15">
      <c r="A250" s="11"/>
      <c r="B250" s="11"/>
      <c r="C250" s="11"/>
      <c r="D250" s="11"/>
      <c r="E250" s="11"/>
    </row>
    <row r="251" spans="1:5" ht="30" customHeight="1" x14ac:dyDescent="0.15">
      <c r="A251" s="11"/>
      <c r="B251" s="11"/>
      <c r="C251" s="11"/>
      <c r="D251" s="11"/>
      <c r="E251" s="11"/>
    </row>
    <row r="252" spans="1:5" ht="30" customHeight="1" x14ac:dyDescent="0.15">
      <c r="A252" s="11"/>
      <c r="B252" s="11"/>
      <c r="C252" s="11"/>
      <c r="D252" s="11"/>
      <c r="E252" s="11"/>
    </row>
    <row r="253" spans="1:5" ht="30" customHeight="1" x14ac:dyDescent="0.15">
      <c r="A253" s="11"/>
      <c r="B253" s="11"/>
      <c r="C253" s="11"/>
      <c r="D253" s="11"/>
      <c r="E253" s="11"/>
    </row>
    <row r="254" spans="1:5" ht="30" customHeight="1" x14ac:dyDescent="0.15">
      <c r="A254" s="11"/>
      <c r="B254" s="11"/>
      <c r="C254" s="11"/>
      <c r="D254" s="11"/>
      <c r="E254" s="11"/>
    </row>
    <row r="255" spans="1:5" ht="30" customHeight="1" x14ac:dyDescent="0.15">
      <c r="A255" s="11"/>
      <c r="B255" s="11"/>
      <c r="C255" s="11"/>
      <c r="D255" s="11"/>
      <c r="E255" s="11"/>
    </row>
    <row r="256" spans="1:5" ht="30" customHeight="1" x14ac:dyDescent="0.15">
      <c r="A256" s="11"/>
      <c r="B256" s="11"/>
      <c r="C256" s="11"/>
      <c r="D256" s="11"/>
      <c r="E256" s="11"/>
    </row>
    <row r="257" spans="1:5" ht="30" customHeight="1" x14ac:dyDescent="0.15">
      <c r="A257" s="11"/>
      <c r="B257" s="11"/>
      <c r="C257" s="11"/>
      <c r="D257" s="11"/>
      <c r="E257" s="11"/>
    </row>
    <row r="258" spans="1:5" ht="30" customHeight="1" x14ac:dyDescent="0.15">
      <c r="A258" s="11"/>
      <c r="B258" s="11"/>
      <c r="C258" s="11"/>
      <c r="D258" s="11"/>
      <c r="E258" s="11"/>
    </row>
    <row r="259" spans="1:5" ht="30" customHeight="1" x14ac:dyDescent="0.15">
      <c r="A259" s="11"/>
      <c r="B259" s="11"/>
      <c r="C259" s="11"/>
      <c r="D259" s="11"/>
      <c r="E259" s="11"/>
    </row>
    <row r="260" spans="1:5" ht="30" customHeight="1" x14ac:dyDescent="0.15">
      <c r="A260" s="11"/>
      <c r="B260" s="11"/>
      <c r="C260" s="11"/>
      <c r="D260" s="11"/>
      <c r="E260" s="11"/>
    </row>
    <row r="261" spans="1:5" ht="30" customHeight="1" x14ac:dyDescent="0.15">
      <c r="A261" s="11"/>
      <c r="B261" s="11"/>
      <c r="C261" s="11"/>
      <c r="D261" s="11"/>
      <c r="E261" s="11"/>
    </row>
    <row r="262" spans="1:5" ht="30" customHeight="1" x14ac:dyDescent="0.15">
      <c r="A262" s="11"/>
      <c r="B262" s="11"/>
      <c r="C262" s="11"/>
      <c r="D262" s="11"/>
      <c r="E262" s="11"/>
    </row>
    <row r="263" spans="1:5" ht="30" customHeight="1" x14ac:dyDescent="0.15">
      <c r="A263" s="11"/>
      <c r="B263" s="11"/>
      <c r="C263" s="11"/>
      <c r="D263" s="11"/>
      <c r="E263" s="11"/>
    </row>
    <row r="264" spans="1:5" ht="30" customHeight="1" x14ac:dyDescent="0.15">
      <c r="A264" s="11"/>
      <c r="B264" s="11"/>
      <c r="C264" s="11"/>
      <c r="D264" s="11"/>
      <c r="E264" s="11"/>
    </row>
    <row r="265" spans="1:5" ht="30" customHeight="1" x14ac:dyDescent="0.15">
      <c r="A265" s="11"/>
      <c r="B265" s="11"/>
      <c r="C265" s="11"/>
      <c r="D265" s="11"/>
      <c r="E265" s="11"/>
    </row>
    <row r="266" spans="1:5" ht="30" customHeight="1" x14ac:dyDescent="0.15">
      <c r="A266" s="11"/>
      <c r="B266" s="11"/>
      <c r="C266" s="11"/>
      <c r="D266" s="11"/>
      <c r="E266" s="11"/>
    </row>
    <row r="267" spans="1:5" ht="30" customHeight="1" x14ac:dyDescent="0.15">
      <c r="A267" s="11"/>
      <c r="B267" s="11"/>
      <c r="C267" s="11"/>
      <c r="D267" s="11"/>
      <c r="E267" s="11"/>
    </row>
    <row r="268" spans="1:5" ht="30" customHeight="1" x14ac:dyDescent="0.15">
      <c r="A268" s="11"/>
      <c r="B268" s="11"/>
      <c r="C268" s="11"/>
      <c r="D268" s="11"/>
      <c r="E268" s="11"/>
    </row>
    <row r="269" spans="1:5" ht="30" customHeight="1" x14ac:dyDescent="0.15">
      <c r="A269" s="11"/>
      <c r="B269" s="11"/>
      <c r="C269" s="11"/>
      <c r="D269" s="11"/>
      <c r="E269" s="11"/>
    </row>
    <row r="270" spans="1:5" ht="30" customHeight="1" x14ac:dyDescent="0.15">
      <c r="A270" s="11"/>
      <c r="B270" s="11"/>
      <c r="C270" s="11"/>
      <c r="D270" s="11"/>
      <c r="E270" s="11"/>
    </row>
    <row r="271" spans="1:5" ht="30" customHeight="1" x14ac:dyDescent="0.15">
      <c r="A271" s="11"/>
      <c r="B271" s="11"/>
      <c r="C271" s="11"/>
      <c r="D271" s="11"/>
      <c r="E271" s="11"/>
    </row>
    <row r="272" spans="1:5" ht="30" customHeight="1" x14ac:dyDescent="0.15">
      <c r="A272" s="11"/>
      <c r="B272" s="11"/>
      <c r="C272" s="11"/>
      <c r="D272" s="11"/>
      <c r="E272" s="11"/>
    </row>
    <row r="273" spans="1:5" ht="30" customHeight="1" x14ac:dyDescent="0.15">
      <c r="A273" s="11"/>
      <c r="B273" s="11"/>
      <c r="C273" s="11"/>
      <c r="D273" s="11"/>
      <c r="E273" s="11"/>
    </row>
    <row r="274" spans="1:5" ht="30" customHeight="1" x14ac:dyDescent="0.15">
      <c r="A274" s="11"/>
      <c r="B274" s="11"/>
      <c r="C274" s="11"/>
      <c r="D274" s="11"/>
      <c r="E274" s="11"/>
    </row>
    <row r="275" spans="1:5" ht="30" customHeight="1" x14ac:dyDescent="0.15">
      <c r="A275" s="11"/>
      <c r="B275" s="11"/>
      <c r="C275" s="11"/>
      <c r="D275" s="11"/>
      <c r="E275" s="11"/>
    </row>
    <row r="276" spans="1:5" ht="30" customHeight="1" x14ac:dyDescent="0.15">
      <c r="A276" s="11"/>
      <c r="B276" s="11"/>
      <c r="C276" s="11"/>
      <c r="D276" s="11"/>
      <c r="E276" s="11"/>
    </row>
    <row r="277" spans="1:5" ht="30" customHeight="1" x14ac:dyDescent="0.15">
      <c r="A277" s="11"/>
      <c r="B277" s="11"/>
      <c r="C277" s="11"/>
      <c r="D277" s="11"/>
      <c r="E277" s="11"/>
    </row>
    <row r="278" spans="1:5" ht="30" customHeight="1" x14ac:dyDescent="0.15">
      <c r="A278" s="11"/>
      <c r="B278" s="11"/>
      <c r="C278" s="11"/>
      <c r="D278" s="11"/>
      <c r="E278" s="11"/>
    </row>
    <row r="279" spans="1:5" ht="30" customHeight="1" x14ac:dyDescent="0.15">
      <c r="A279" s="11"/>
      <c r="B279" s="11"/>
      <c r="C279" s="11"/>
      <c r="D279" s="11"/>
      <c r="E279" s="11"/>
    </row>
    <row r="280" spans="1:5" ht="30" customHeight="1" x14ac:dyDescent="0.15">
      <c r="A280" s="11"/>
      <c r="B280" s="11"/>
      <c r="C280" s="11"/>
      <c r="D280" s="11"/>
      <c r="E280" s="11"/>
    </row>
    <row r="281" spans="1:5" ht="30" customHeight="1" x14ac:dyDescent="0.15">
      <c r="A281" s="11"/>
      <c r="B281" s="11"/>
      <c r="C281" s="11"/>
      <c r="D281" s="11"/>
      <c r="E281" s="11"/>
    </row>
    <row r="282" spans="1:5" ht="30" customHeight="1" x14ac:dyDescent="0.15">
      <c r="A282" s="11"/>
      <c r="B282" s="11"/>
      <c r="C282" s="11"/>
      <c r="D282" s="11"/>
      <c r="E282" s="11"/>
    </row>
    <row r="283" spans="1:5" ht="30" customHeight="1" x14ac:dyDescent="0.15">
      <c r="A283" s="11"/>
      <c r="B283" s="11"/>
      <c r="C283" s="11"/>
      <c r="D283" s="11"/>
      <c r="E283" s="11"/>
    </row>
    <row r="284" spans="1:5" ht="30" customHeight="1" x14ac:dyDescent="0.15">
      <c r="A284" s="11"/>
      <c r="B284" s="11"/>
      <c r="C284" s="11"/>
      <c r="D284" s="11"/>
      <c r="E284" s="11"/>
    </row>
    <row r="285" spans="1:5" ht="30" customHeight="1" x14ac:dyDescent="0.15">
      <c r="A285" s="11"/>
      <c r="B285" s="11"/>
      <c r="C285" s="11"/>
      <c r="D285" s="11"/>
      <c r="E285" s="11"/>
    </row>
    <row r="286" spans="1:5" ht="30" customHeight="1" x14ac:dyDescent="0.15">
      <c r="A286" s="11"/>
      <c r="B286" s="11"/>
      <c r="C286" s="11"/>
      <c r="D286" s="11"/>
      <c r="E286" s="11"/>
    </row>
    <row r="287" spans="1:5" ht="30" customHeight="1" x14ac:dyDescent="0.15">
      <c r="A287" s="11"/>
      <c r="B287" s="11"/>
      <c r="C287" s="11"/>
      <c r="D287" s="11"/>
      <c r="E287" s="11"/>
    </row>
    <row r="288" spans="1:5" ht="30" customHeight="1" x14ac:dyDescent="0.15">
      <c r="A288" s="11"/>
      <c r="B288" s="11"/>
      <c r="C288" s="11"/>
      <c r="D288" s="11"/>
      <c r="E288" s="11"/>
    </row>
    <row r="289" spans="1:5" ht="30" customHeight="1" x14ac:dyDescent="0.15">
      <c r="A289" s="11"/>
      <c r="B289" s="11"/>
      <c r="C289" s="11"/>
      <c r="D289" s="11"/>
      <c r="E289" s="11"/>
    </row>
    <row r="290" spans="1:5" ht="30" customHeight="1" x14ac:dyDescent="0.15">
      <c r="A290" s="11"/>
      <c r="B290" s="11"/>
      <c r="C290" s="11"/>
      <c r="D290" s="11"/>
      <c r="E290" s="11"/>
    </row>
    <row r="291" spans="1:5" ht="30" customHeight="1" x14ac:dyDescent="0.15">
      <c r="A291" s="11"/>
      <c r="B291" s="11"/>
      <c r="C291" s="11"/>
      <c r="D291" s="11"/>
      <c r="E291" s="11"/>
    </row>
    <row r="292" spans="1:5" ht="30" customHeight="1" x14ac:dyDescent="0.15">
      <c r="A292" s="11"/>
      <c r="B292" s="11"/>
      <c r="C292" s="11"/>
      <c r="D292" s="11"/>
      <c r="E292" s="11"/>
    </row>
    <row r="293" spans="1:5" ht="30" customHeight="1" x14ac:dyDescent="0.15">
      <c r="A293" s="11"/>
      <c r="B293" s="11"/>
      <c r="C293" s="11"/>
      <c r="D293" s="11"/>
      <c r="E293" s="11"/>
    </row>
    <row r="294" spans="1:5" ht="30" customHeight="1" x14ac:dyDescent="0.15">
      <c r="A294" s="11"/>
      <c r="B294" s="11"/>
      <c r="C294" s="11"/>
      <c r="D294" s="11"/>
      <c r="E294" s="11"/>
    </row>
    <row r="295" spans="1:5" ht="30" customHeight="1" x14ac:dyDescent="0.15">
      <c r="A295" s="11"/>
      <c r="B295" s="11"/>
      <c r="C295" s="11"/>
      <c r="D295" s="11"/>
      <c r="E295" s="11"/>
    </row>
    <row r="296" spans="1:5" ht="30" customHeight="1" x14ac:dyDescent="0.15">
      <c r="A296" s="11"/>
      <c r="B296" s="11"/>
      <c r="C296" s="11"/>
      <c r="D296" s="11"/>
      <c r="E296" s="11"/>
    </row>
    <row r="297" spans="1:5" ht="30" customHeight="1" x14ac:dyDescent="0.15">
      <c r="A297" s="11"/>
      <c r="B297" s="11"/>
      <c r="C297" s="11"/>
      <c r="D297" s="11"/>
      <c r="E297" s="11"/>
    </row>
    <row r="298" spans="1:5" ht="30" customHeight="1" x14ac:dyDescent="0.15">
      <c r="A298" s="11"/>
      <c r="B298" s="11"/>
      <c r="C298" s="11"/>
      <c r="D298" s="11"/>
      <c r="E298" s="11"/>
    </row>
    <row r="299" spans="1:5" ht="30" customHeight="1" x14ac:dyDescent="0.15">
      <c r="A299" s="11"/>
      <c r="B299" s="11"/>
      <c r="C299" s="11"/>
      <c r="D299" s="11"/>
      <c r="E299" s="11"/>
    </row>
    <row r="300" spans="1:5" ht="30" customHeight="1" x14ac:dyDescent="0.15">
      <c r="A300" s="11"/>
      <c r="B300" s="11"/>
      <c r="C300" s="11"/>
      <c r="D300" s="11"/>
      <c r="E300" s="11"/>
    </row>
    <row r="301" spans="1:5" ht="30" customHeight="1" x14ac:dyDescent="0.15">
      <c r="A301" s="11"/>
      <c r="B301" s="11"/>
      <c r="C301" s="11"/>
      <c r="D301" s="11"/>
      <c r="E301" s="11"/>
    </row>
    <row r="302" spans="1:5" ht="30" customHeight="1" x14ac:dyDescent="0.15">
      <c r="A302" s="11"/>
      <c r="B302" s="11"/>
      <c r="C302" s="11"/>
      <c r="D302" s="11"/>
      <c r="E302" s="11"/>
    </row>
    <row r="303" spans="1:5" ht="30" customHeight="1" x14ac:dyDescent="0.15">
      <c r="A303" s="11"/>
      <c r="B303" s="11"/>
      <c r="C303" s="11"/>
      <c r="D303" s="11"/>
      <c r="E303" s="11"/>
    </row>
    <row r="304" spans="1:5" ht="30" customHeight="1" x14ac:dyDescent="0.15">
      <c r="A304" s="11"/>
      <c r="B304" s="11"/>
      <c r="C304" s="11"/>
      <c r="D304" s="11"/>
      <c r="E304" s="11"/>
    </row>
    <row r="305" spans="1:5" ht="30" customHeight="1" x14ac:dyDescent="0.15">
      <c r="A305" s="11"/>
      <c r="B305" s="11"/>
      <c r="C305" s="11"/>
      <c r="D305" s="11"/>
      <c r="E305" s="11"/>
    </row>
    <row r="306" spans="1:5" ht="30" customHeight="1" x14ac:dyDescent="0.15">
      <c r="A306" s="11"/>
      <c r="B306" s="11"/>
      <c r="C306" s="11"/>
      <c r="D306" s="11"/>
      <c r="E306" s="11"/>
    </row>
    <row r="307" spans="1:5" ht="30" customHeight="1" x14ac:dyDescent="0.15">
      <c r="A307" s="11"/>
      <c r="B307" s="11"/>
      <c r="C307" s="11"/>
      <c r="D307" s="11"/>
      <c r="E307" s="11"/>
    </row>
    <row r="308" spans="1:5" ht="30" customHeight="1" x14ac:dyDescent="0.15">
      <c r="A308" s="11"/>
      <c r="B308" s="11"/>
      <c r="C308" s="11"/>
      <c r="D308" s="11"/>
      <c r="E308" s="11"/>
    </row>
    <row r="309" spans="1:5" ht="30" customHeight="1" x14ac:dyDescent="0.15">
      <c r="A309" s="11"/>
      <c r="B309" s="11"/>
      <c r="C309" s="11"/>
      <c r="D309" s="11"/>
      <c r="E309" s="11"/>
    </row>
    <row r="310" spans="1:5" ht="30" customHeight="1" x14ac:dyDescent="0.15">
      <c r="A310" s="11"/>
      <c r="B310" s="11"/>
      <c r="C310" s="11"/>
      <c r="D310" s="11"/>
      <c r="E310" s="11"/>
    </row>
    <row r="311" spans="1:5" ht="30" customHeight="1" x14ac:dyDescent="0.15">
      <c r="A311" s="11"/>
      <c r="B311" s="11"/>
      <c r="C311" s="11"/>
      <c r="D311" s="11"/>
      <c r="E311" s="11"/>
    </row>
    <row r="312" spans="1:5" ht="30" customHeight="1" x14ac:dyDescent="0.15">
      <c r="A312" s="11"/>
      <c r="B312" s="11"/>
      <c r="C312" s="11"/>
      <c r="D312" s="11"/>
      <c r="E312" s="11"/>
    </row>
    <row r="313" spans="1:5" ht="30" customHeight="1" x14ac:dyDescent="0.15">
      <c r="A313" s="11"/>
      <c r="B313" s="11"/>
      <c r="C313" s="11"/>
      <c r="D313" s="11"/>
      <c r="E313" s="11"/>
    </row>
    <row r="314" spans="1:5" ht="30" customHeight="1" x14ac:dyDescent="0.15">
      <c r="A314" s="11"/>
      <c r="B314" s="11"/>
      <c r="C314" s="11"/>
      <c r="D314" s="11"/>
      <c r="E314" s="11"/>
    </row>
    <row r="315" spans="1:5" ht="30" customHeight="1" x14ac:dyDescent="0.15">
      <c r="A315" s="11"/>
      <c r="B315" s="11"/>
      <c r="C315" s="11"/>
      <c r="D315" s="11"/>
      <c r="E315" s="11"/>
    </row>
    <row r="316" spans="1:5" ht="30" customHeight="1" x14ac:dyDescent="0.15">
      <c r="A316" s="11"/>
      <c r="B316" s="11"/>
      <c r="C316" s="11"/>
      <c r="D316" s="11"/>
      <c r="E316" s="11"/>
    </row>
    <row r="317" spans="1:5" ht="30" customHeight="1" x14ac:dyDescent="0.15">
      <c r="A317" s="11"/>
      <c r="B317" s="11"/>
      <c r="C317" s="11"/>
      <c r="D317" s="11"/>
      <c r="E317" s="11"/>
    </row>
    <row r="318" spans="1:5" ht="30" customHeight="1" x14ac:dyDescent="0.15">
      <c r="A318" s="11"/>
      <c r="B318" s="11"/>
      <c r="C318" s="11"/>
      <c r="D318" s="11"/>
      <c r="E318" s="11"/>
    </row>
    <row r="319" spans="1:5" ht="30" customHeight="1" x14ac:dyDescent="0.15">
      <c r="A319" s="11"/>
      <c r="B319" s="11"/>
      <c r="C319" s="11"/>
      <c r="D319" s="11"/>
      <c r="E319" s="11"/>
    </row>
    <row r="320" spans="1:5" ht="30" customHeight="1" x14ac:dyDescent="0.15">
      <c r="A320" s="11"/>
      <c r="B320" s="11"/>
      <c r="C320" s="11"/>
      <c r="D320" s="11"/>
      <c r="E320" s="11"/>
    </row>
    <row r="321" spans="1:5" ht="30" customHeight="1" x14ac:dyDescent="0.15">
      <c r="A321" s="11"/>
      <c r="B321" s="11"/>
      <c r="C321" s="11"/>
      <c r="D321" s="11"/>
      <c r="E321" s="11"/>
    </row>
    <row r="322" spans="1:5" ht="30" customHeight="1" x14ac:dyDescent="0.15">
      <c r="A322" s="11"/>
      <c r="B322" s="11"/>
      <c r="C322" s="11"/>
      <c r="D322" s="11"/>
      <c r="E322" s="11"/>
    </row>
    <row r="323" spans="1:5" ht="30" customHeight="1" x14ac:dyDescent="0.15">
      <c r="A323" s="11"/>
      <c r="B323" s="11"/>
      <c r="C323" s="11"/>
      <c r="D323" s="11"/>
      <c r="E323" s="11"/>
    </row>
    <row r="324" spans="1:5" ht="30" customHeight="1" x14ac:dyDescent="0.15">
      <c r="A324" s="11"/>
      <c r="B324" s="11"/>
      <c r="C324" s="11"/>
      <c r="D324" s="11"/>
      <c r="E324" s="11"/>
    </row>
    <row r="325" spans="1:5" ht="30" customHeight="1" x14ac:dyDescent="0.15">
      <c r="A325" s="11"/>
      <c r="B325" s="11"/>
      <c r="C325" s="11"/>
      <c r="D325" s="11"/>
      <c r="E325" s="11"/>
    </row>
    <row r="326" spans="1:5" ht="30" customHeight="1" x14ac:dyDescent="0.15">
      <c r="A326" s="11"/>
      <c r="B326" s="11"/>
      <c r="C326" s="11"/>
      <c r="D326" s="11"/>
      <c r="E326" s="11"/>
    </row>
    <row r="327" spans="1:5" ht="30" customHeight="1" x14ac:dyDescent="0.15">
      <c r="A327" s="11"/>
      <c r="B327" s="11"/>
      <c r="C327" s="11"/>
      <c r="D327" s="11"/>
      <c r="E327" s="11"/>
    </row>
    <row r="328" spans="1:5" ht="30" customHeight="1" x14ac:dyDescent="0.15">
      <c r="A328" s="11"/>
      <c r="B328" s="11"/>
      <c r="C328" s="11"/>
      <c r="D328" s="11"/>
      <c r="E328" s="11"/>
    </row>
    <row r="329" spans="1:5" ht="30" customHeight="1" x14ac:dyDescent="0.15">
      <c r="A329" s="11"/>
      <c r="B329" s="11"/>
      <c r="C329" s="11"/>
      <c r="D329" s="11"/>
      <c r="E329" s="11"/>
    </row>
    <row r="330" spans="1:5" ht="30" customHeight="1" x14ac:dyDescent="0.15">
      <c r="A330" s="11"/>
      <c r="B330" s="11"/>
      <c r="C330" s="11"/>
      <c r="D330" s="11"/>
      <c r="E330" s="11"/>
    </row>
    <row r="331" spans="1:5" ht="30" customHeight="1" x14ac:dyDescent="0.15">
      <c r="A331" s="11"/>
      <c r="B331" s="11"/>
      <c r="C331" s="11"/>
      <c r="D331" s="11"/>
      <c r="E331" s="11"/>
    </row>
    <row r="332" spans="1:5" ht="30" customHeight="1" x14ac:dyDescent="0.15">
      <c r="A332" s="11"/>
      <c r="B332" s="11"/>
      <c r="C332" s="11"/>
      <c r="D332" s="11"/>
      <c r="E332" s="11"/>
    </row>
    <row r="333" spans="1:5" ht="30" customHeight="1" x14ac:dyDescent="0.15">
      <c r="A333" s="11"/>
      <c r="B333" s="11"/>
      <c r="C333" s="11"/>
      <c r="D333" s="11"/>
      <c r="E333" s="11"/>
    </row>
    <row r="334" spans="1:5" ht="30" customHeight="1" x14ac:dyDescent="0.15">
      <c r="A334" s="11"/>
      <c r="B334" s="11"/>
      <c r="C334" s="11"/>
      <c r="D334" s="11"/>
      <c r="E334" s="11"/>
    </row>
    <row r="335" spans="1:5" ht="30" customHeight="1" x14ac:dyDescent="0.15">
      <c r="A335" s="11"/>
      <c r="B335" s="11"/>
      <c r="C335" s="11"/>
      <c r="D335" s="11"/>
      <c r="E335" s="11"/>
    </row>
    <row r="336" spans="1:5" ht="30" customHeight="1" x14ac:dyDescent="0.15">
      <c r="A336" s="11"/>
      <c r="B336" s="11"/>
      <c r="C336" s="11"/>
      <c r="D336" s="11"/>
      <c r="E336" s="11"/>
    </row>
    <row r="337" spans="1:5" ht="30" customHeight="1" x14ac:dyDescent="0.15">
      <c r="A337" s="11"/>
      <c r="B337" s="11"/>
      <c r="C337" s="11"/>
      <c r="D337" s="11"/>
      <c r="E337" s="11"/>
    </row>
    <row r="338" spans="1:5" ht="30" customHeight="1" x14ac:dyDescent="0.15">
      <c r="A338" s="11"/>
      <c r="B338" s="11"/>
      <c r="C338" s="11"/>
      <c r="D338" s="11"/>
      <c r="E338" s="11"/>
    </row>
    <row r="339" spans="1:5" ht="30" customHeight="1" x14ac:dyDescent="0.15">
      <c r="A339" s="11"/>
      <c r="B339" s="11"/>
      <c r="C339" s="11"/>
      <c r="D339" s="11"/>
      <c r="E339" s="11"/>
    </row>
    <row r="340" spans="1:5" ht="30" customHeight="1" x14ac:dyDescent="0.15">
      <c r="A340" s="11"/>
      <c r="B340" s="11"/>
      <c r="C340" s="11"/>
      <c r="D340" s="11"/>
      <c r="E340" s="11"/>
    </row>
    <row r="341" spans="1:5" ht="30" customHeight="1" x14ac:dyDescent="0.15">
      <c r="A341" s="11"/>
      <c r="B341" s="11"/>
      <c r="C341" s="11"/>
      <c r="D341" s="11"/>
      <c r="E341" s="11"/>
    </row>
    <row r="342" spans="1:5" ht="30" customHeight="1" x14ac:dyDescent="0.15">
      <c r="A342" s="11"/>
      <c r="B342" s="11"/>
      <c r="C342" s="11"/>
      <c r="D342" s="11"/>
      <c r="E342" s="11"/>
    </row>
    <row r="343" spans="1:5" ht="30" customHeight="1" x14ac:dyDescent="0.15">
      <c r="A343" s="11"/>
      <c r="B343" s="11"/>
      <c r="C343" s="11"/>
      <c r="D343" s="11"/>
      <c r="E343" s="11"/>
    </row>
    <row r="344" spans="1:5" ht="30" customHeight="1" x14ac:dyDescent="0.15">
      <c r="A344" s="11"/>
      <c r="B344" s="11"/>
      <c r="C344" s="11"/>
      <c r="D344" s="11"/>
      <c r="E344" s="11"/>
    </row>
    <row r="345" spans="1:5" ht="30" customHeight="1" x14ac:dyDescent="0.15">
      <c r="A345" s="11"/>
      <c r="B345" s="11"/>
      <c r="C345" s="11"/>
      <c r="D345" s="11"/>
      <c r="E345" s="11"/>
    </row>
    <row r="346" spans="1:5" ht="30" customHeight="1" x14ac:dyDescent="0.15">
      <c r="A346" s="11"/>
      <c r="B346" s="11"/>
      <c r="C346" s="11"/>
      <c r="D346" s="11"/>
      <c r="E346" s="11"/>
    </row>
    <row r="347" spans="1:5" ht="30" customHeight="1" x14ac:dyDescent="0.15">
      <c r="A347" s="11"/>
      <c r="B347" s="11"/>
      <c r="C347" s="11"/>
      <c r="D347" s="11"/>
      <c r="E347" s="11"/>
    </row>
    <row r="348" spans="1:5" ht="30" customHeight="1" x14ac:dyDescent="0.15">
      <c r="A348" s="11"/>
      <c r="B348" s="11"/>
      <c r="C348" s="11"/>
      <c r="D348" s="11"/>
      <c r="E348" s="11"/>
    </row>
    <row r="349" spans="1:5" ht="30" customHeight="1" x14ac:dyDescent="0.15">
      <c r="A349" s="11"/>
      <c r="B349" s="11"/>
      <c r="C349" s="11"/>
      <c r="D349" s="11"/>
      <c r="E349" s="11"/>
    </row>
    <row r="350" spans="1:5" ht="30" customHeight="1" x14ac:dyDescent="0.15">
      <c r="A350" s="11"/>
      <c r="B350" s="11"/>
      <c r="C350" s="11"/>
      <c r="D350" s="11"/>
      <c r="E350" s="11"/>
    </row>
    <row r="351" spans="1:5" ht="30" customHeight="1" x14ac:dyDescent="0.15">
      <c r="A351" s="11"/>
      <c r="B351" s="11"/>
      <c r="C351" s="11"/>
      <c r="D351" s="11"/>
      <c r="E351" s="11"/>
    </row>
    <row r="352" spans="1:5" ht="30" customHeight="1" x14ac:dyDescent="0.15">
      <c r="A352" s="11"/>
      <c r="B352" s="11"/>
      <c r="C352" s="11"/>
      <c r="D352" s="11"/>
      <c r="E352" s="11"/>
    </row>
    <row r="353" spans="1:5" ht="30" customHeight="1" x14ac:dyDescent="0.15">
      <c r="A353" s="11"/>
      <c r="B353" s="11"/>
      <c r="C353" s="11"/>
      <c r="D353" s="11"/>
      <c r="E353" s="11"/>
    </row>
    <row r="354" spans="1:5" ht="30" customHeight="1" x14ac:dyDescent="0.15">
      <c r="A354" s="11"/>
      <c r="B354" s="11"/>
      <c r="C354" s="11"/>
      <c r="D354" s="11"/>
      <c r="E354" s="11"/>
    </row>
    <row r="355" spans="1:5" ht="30" customHeight="1" x14ac:dyDescent="0.15">
      <c r="A355" s="11"/>
      <c r="B355" s="11"/>
      <c r="C355" s="11"/>
      <c r="D355" s="11"/>
      <c r="E355" s="11"/>
    </row>
    <row r="356" spans="1:5" ht="30" customHeight="1" x14ac:dyDescent="0.15">
      <c r="A356" s="11"/>
      <c r="B356" s="11"/>
      <c r="C356" s="11"/>
      <c r="D356" s="11"/>
      <c r="E356" s="11"/>
    </row>
    <row r="357" spans="1:5" ht="30" customHeight="1" x14ac:dyDescent="0.15">
      <c r="A357" s="11"/>
      <c r="B357" s="11"/>
      <c r="C357" s="11"/>
      <c r="D357" s="11"/>
      <c r="E357" s="11"/>
    </row>
    <row r="358" spans="1:5" ht="30" customHeight="1" x14ac:dyDescent="0.15">
      <c r="A358" s="11"/>
      <c r="B358" s="11"/>
      <c r="C358" s="11"/>
      <c r="D358" s="11"/>
      <c r="E358" s="11"/>
    </row>
    <row r="359" spans="1:5" ht="30" customHeight="1" x14ac:dyDescent="0.15">
      <c r="A359" s="11"/>
      <c r="B359" s="11"/>
      <c r="C359" s="11"/>
      <c r="D359" s="11"/>
      <c r="E359" s="11"/>
    </row>
    <row r="360" spans="1:5" ht="30" customHeight="1" x14ac:dyDescent="0.15">
      <c r="A360" s="11"/>
      <c r="B360" s="11"/>
      <c r="C360" s="11"/>
      <c r="D360" s="11"/>
      <c r="E360" s="11"/>
    </row>
    <row r="361" spans="1:5" ht="30" customHeight="1" x14ac:dyDescent="0.15">
      <c r="A361" s="11"/>
      <c r="B361" s="11"/>
      <c r="C361" s="11"/>
      <c r="D361" s="11"/>
      <c r="E361" s="11"/>
    </row>
    <row r="362" spans="1:5" ht="30" customHeight="1" x14ac:dyDescent="0.15">
      <c r="A362" s="11"/>
      <c r="B362" s="11"/>
      <c r="C362" s="11"/>
      <c r="D362" s="11"/>
      <c r="E362" s="11"/>
    </row>
    <row r="363" spans="1:5" ht="30" customHeight="1" x14ac:dyDescent="0.15">
      <c r="A363" s="11"/>
      <c r="B363" s="11"/>
      <c r="C363" s="11"/>
      <c r="D363" s="11"/>
      <c r="E363" s="11"/>
    </row>
    <row r="364" spans="1:5" ht="30" customHeight="1" x14ac:dyDescent="0.15">
      <c r="A364" s="11"/>
      <c r="B364" s="11"/>
      <c r="C364" s="11"/>
      <c r="D364" s="11"/>
      <c r="E364" s="11"/>
    </row>
    <row r="365" spans="1:5" ht="30" customHeight="1" x14ac:dyDescent="0.15">
      <c r="A365" s="11"/>
      <c r="B365" s="11"/>
      <c r="C365" s="11"/>
      <c r="D365" s="11"/>
      <c r="E365" s="11"/>
    </row>
    <row r="366" spans="1:5" ht="30" customHeight="1" x14ac:dyDescent="0.15">
      <c r="A366" s="11"/>
      <c r="B366" s="11"/>
      <c r="C366" s="11"/>
      <c r="D366" s="11"/>
      <c r="E366" s="11"/>
    </row>
    <row r="367" spans="1:5" ht="30" customHeight="1" x14ac:dyDescent="0.15">
      <c r="A367" s="11"/>
      <c r="B367" s="11"/>
      <c r="C367" s="11"/>
      <c r="D367" s="11"/>
      <c r="E367" s="11"/>
    </row>
    <row r="368" spans="1:5" ht="30" customHeight="1" x14ac:dyDescent="0.15">
      <c r="A368" s="11"/>
      <c r="B368" s="11"/>
      <c r="C368" s="11"/>
      <c r="D368" s="11"/>
      <c r="E368" s="11"/>
    </row>
    <row r="369" spans="1:5" ht="30" customHeight="1" x14ac:dyDescent="0.15">
      <c r="A369" s="11"/>
      <c r="B369" s="11"/>
      <c r="C369" s="11"/>
      <c r="D369" s="11"/>
      <c r="E369" s="11"/>
    </row>
    <row r="370" spans="1:5" ht="30" customHeight="1" x14ac:dyDescent="0.15">
      <c r="A370" s="11"/>
      <c r="B370" s="11"/>
      <c r="C370" s="11"/>
      <c r="D370" s="11"/>
      <c r="E370" s="11"/>
    </row>
  </sheetData>
  <mergeCells count="2">
    <mergeCell ref="A1:C1"/>
    <mergeCell ref="D1:E1"/>
  </mergeCells>
  <phoneticPr fontId="2" type="noConversion"/>
  <printOptions horizontalCentered="1"/>
  <pageMargins left="0.49" right="0.44" top="0.98425196850393704" bottom="0.98425196850393704" header="0.51181102362204722" footer="0.51181102362204722"/>
  <pageSetup paperSize="9" scale="97" orientation="portrait" r:id="rId1"/>
  <headerFooter alignWithMargins="0">
    <oddFooter xml:space="preserve">&amp;C-&amp;P+56-
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K502"/>
  <sheetViews>
    <sheetView workbookViewId="0">
      <selection activeCell="E22" sqref="E22"/>
    </sheetView>
  </sheetViews>
  <sheetFormatPr defaultRowHeight="30" customHeight="1" x14ac:dyDescent="0.15"/>
  <cols>
    <col min="1" max="1" width="19" style="18" customWidth="1"/>
    <col min="2" max="2" width="16.6640625" style="10" customWidth="1"/>
    <col min="3" max="3" width="17.77734375" style="10" customWidth="1"/>
    <col min="4" max="4" width="11.109375" style="10" customWidth="1"/>
    <col min="5" max="5" width="15.44140625" style="19" customWidth="1"/>
    <col min="6" max="6" width="8.88671875" style="11"/>
    <col min="7" max="7" width="11.109375" style="11" bestFit="1" customWidth="1"/>
    <col min="8" max="8" width="2.88671875" style="11" bestFit="1" customWidth="1"/>
    <col min="9" max="9" width="5.33203125" style="11" bestFit="1" customWidth="1"/>
    <col min="10" max="10" width="11.109375" style="11" bestFit="1" customWidth="1"/>
    <col min="11" max="11" width="6" style="11" bestFit="1" customWidth="1"/>
    <col min="12" max="16384" width="8.88671875" style="11"/>
  </cols>
  <sheetData>
    <row r="1" spans="1:11" s="14" customFormat="1" ht="22.5" customHeight="1" x14ac:dyDescent="0.15">
      <c r="A1" s="567" t="s">
        <v>730</v>
      </c>
      <c r="B1" s="567"/>
      <c r="C1" s="567"/>
      <c r="D1" s="573" t="s">
        <v>921</v>
      </c>
      <c r="E1" s="573"/>
    </row>
    <row r="2" spans="1:11" s="15" customFormat="1" ht="22.5" customHeight="1" x14ac:dyDescent="0.15">
      <c r="A2" s="102" t="s">
        <v>731</v>
      </c>
      <c r="B2" s="87" t="s">
        <v>733</v>
      </c>
      <c r="C2" s="87" t="s">
        <v>734</v>
      </c>
      <c r="D2" s="3" t="s">
        <v>735</v>
      </c>
      <c r="E2" s="88" t="s">
        <v>736</v>
      </c>
    </row>
    <row r="3" spans="1:11" s="18" customFormat="1" ht="22.35" customHeight="1" x14ac:dyDescent="0.15">
      <c r="A3" s="95" t="s">
        <v>763</v>
      </c>
      <c r="B3" s="2" t="s">
        <v>764</v>
      </c>
      <c r="C3" s="2" t="s">
        <v>765</v>
      </c>
      <c r="D3" s="181">
        <v>2080</v>
      </c>
      <c r="E3" s="96"/>
      <c r="G3" s="179"/>
      <c r="H3" s="179"/>
      <c r="I3" s="179"/>
      <c r="J3" s="179"/>
      <c r="K3" s="179"/>
    </row>
    <row r="4" spans="1:11" s="18" customFormat="1" ht="22.35" customHeight="1" x14ac:dyDescent="0.15">
      <c r="A4" s="89" t="s">
        <v>766</v>
      </c>
      <c r="B4" s="1" t="s">
        <v>767</v>
      </c>
      <c r="C4" s="1" t="s">
        <v>768</v>
      </c>
      <c r="D4" s="181">
        <v>2080</v>
      </c>
      <c r="E4" s="4" t="s">
        <v>1472</v>
      </c>
      <c r="G4" s="179"/>
      <c r="H4" s="179"/>
      <c r="I4" s="179"/>
      <c r="J4" s="179"/>
      <c r="K4" s="179"/>
    </row>
    <row r="5" spans="1:11" s="18" customFormat="1" ht="22.35" customHeight="1" x14ac:dyDescent="0.15">
      <c r="A5" s="89" t="s">
        <v>766</v>
      </c>
      <c r="B5" s="1" t="s">
        <v>769</v>
      </c>
      <c r="C5" s="1" t="s">
        <v>768</v>
      </c>
      <c r="D5" s="181">
        <v>2080</v>
      </c>
      <c r="E5" s="4" t="s">
        <v>1472</v>
      </c>
      <c r="G5" s="179"/>
      <c r="H5" s="179"/>
      <c r="I5" s="179"/>
      <c r="J5" s="179"/>
      <c r="K5" s="179"/>
    </row>
    <row r="6" spans="1:11" s="18" customFormat="1" ht="22.35" customHeight="1" x14ac:dyDescent="0.15">
      <c r="A6" s="89" t="s">
        <v>766</v>
      </c>
      <c r="B6" s="1" t="s">
        <v>770</v>
      </c>
      <c r="C6" s="1" t="s">
        <v>771</v>
      </c>
      <c r="D6" s="181">
        <v>2080</v>
      </c>
      <c r="E6" s="92"/>
      <c r="G6" s="179"/>
      <c r="H6" s="179"/>
      <c r="I6" s="179"/>
      <c r="J6" s="179"/>
      <c r="K6" s="179"/>
    </row>
    <row r="7" spans="1:11" s="18" customFormat="1" ht="22.35" customHeight="1" x14ac:dyDescent="0.15">
      <c r="A7" s="89" t="s">
        <v>766</v>
      </c>
      <c r="B7" s="1" t="s">
        <v>772</v>
      </c>
      <c r="C7" s="1" t="s">
        <v>773</v>
      </c>
      <c r="D7" s="181">
        <v>2080</v>
      </c>
      <c r="E7" s="92"/>
      <c r="G7" s="179"/>
      <c r="H7" s="179"/>
      <c r="I7" s="179"/>
      <c r="J7" s="179"/>
      <c r="K7" s="179"/>
    </row>
    <row r="8" spans="1:11" s="18" customFormat="1" ht="22.35" customHeight="1" x14ac:dyDescent="0.15">
      <c r="A8" s="89" t="s">
        <v>766</v>
      </c>
      <c r="B8" s="1" t="s">
        <v>774</v>
      </c>
      <c r="C8" s="1" t="s">
        <v>765</v>
      </c>
      <c r="D8" s="181">
        <v>2080</v>
      </c>
      <c r="E8" s="92"/>
      <c r="G8" s="179"/>
      <c r="H8" s="179"/>
      <c r="I8" s="179"/>
      <c r="J8" s="179"/>
      <c r="K8" s="179"/>
    </row>
    <row r="9" spans="1:11" s="18" customFormat="1" ht="22.35" customHeight="1" x14ac:dyDescent="0.15">
      <c r="A9" s="89" t="s">
        <v>766</v>
      </c>
      <c r="B9" s="1" t="s">
        <v>775</v>
      </c>
      <c r="C9" s="1" t="s">
        <v>776</v>
      </c>
      <c r="D9" s="181">
        <v>2080</v>
      </c>
      <c r="E9" s="92"/>
      <c r="G9" s="179"/>
      <c r="H9" s="179"/>
      <c r="I9" s="179"/>
      <c r="J9" s="179"/>
      <c r="K9" s="179"/>
    </row>
    <row r="10" spans="1:11" s="18" customFormat="1" ht="22.35" customHeight="1" x14ac:dyDescent="0.15">
      <c r="A10" s="89" t="s">
        <v>766</v>
      </c>
      <c r="B10" s="1" t="s">
        <v>777</v>
      </c>
      <c r="C10" s="1" t="s">
        <v>778</v>
      </c>
      <c r="D10" s="181">
        <v>2080</v>
      </c>
      <c r="E10" s="92"/>
      <c r="G10" s="179"/>
      <c r="H10" s="179"/>
      <c r="I10" s="179"/>
      <c r="J10" s="179"/>
      <c r="K10" s="179"/>
    </row>
    <row r="11" spans="1:11" s="18" customFormat="1" ht="22.35" customHeight="1" x14ac:dyDescent="0.15">
      <c r="A11" s="89" t="s">
        <v>766</v>
      </c>
      <c r="B11" s="1" t="s">
        <v>779</v>
      </c>
      <c r="C11" s="1" t="s">
        <v>780</v>
      </c>
      <c r="D11" s="181">
        <v>2080</v>
      </c>
      <c r="E11" s="92"/>
      <c r="G11" s="179"/>
      <c r="H11" s="179"/>
      <c r="I11" s="179"/>
      <c r="J11" s="179"/>
      <c r="K11" s="179"/>
    </row>
    <row r="12" spans="1:11" s="18" customFormat="1" ht="22.35" customHeight="1" x14ac:dyDescent="0.15">
      <c r="A12" s="89" t="s">
        <v>766</v>
      </c>
      <c r="B12" s="1" t="s">
        <v>781</v>
      </c>
      <c r="C12" s="1" t="s">
        <v>776</v>
      </c>
      <c r="D12" s="181">
        <v>2080</v>
      </c>
      <c r="E12" s="92"/>
      <c r="G12" s="179"/>
      <c r="H12" s="179"/>
      <c r="I12" s="179"/>
      <c r="J12" s="179"/>
      <c r="K12" s="179"/>
    </row>
    <row r="13" spans="1:11" s="18" customFormat="1" ht="22.35" customHeight="1" x14ac:dyDescent="0.15">
      <c r="A13" s="89" t="s">
        <v>766</v>
      </c>
      <c r="B13" s="1" t="s">
        <v>782</v>
      </c>
      <c r="C13" s="1" t="s">
        <v>783</v>
      </c>
      <c r="D13" s="181">
        <v>2080</v>
      </c>
      <c r="E13" s="92"/>
      <c r="G13" s="179"/>
      <c r="H13" s="179"/>
      <c r="I13" s="179"/>
      <c r="J13" s="179"/>
      <c r="K13" s="179"/>
    </row>
    <row r="14" spans="1:11" s="18" customFormat="1" ht="22.35" customHeight="1" x14ac:dyDescent="0.15">
      <c r="A14" s="89" t="s">
        <v>766</v>
      </c>
      <c r="B14" s="1" t="s">
        <v>784</v>
      </c>
      <c r="C14" s="1" t="s">
        <v>739</v>
      </c>
      <c r="D14" s="181">
        <v>2080</v>
      </c>
      <c r="E14" s="92"/>
      <c r="G14" s="179"/>
      <c r="H14" s="179"/>
      <c r="I14" s="179"/>
      <c r="J14" s="179"/>
      <c r="K14" s="179"/>
    </row>
    <row r="15" spans="1:11" s="18" customFormat="1" ht="22.35" customHeight="1" x14ac:dyDescent="0.15">
      <c r="A15" s="89" t="s">
        <v>766</v>
      </c>
      <c r="B15" s="1" t="s">
        <v>785</v>
      </c>
      <c r="C15" s="1" t="s">
        <v>739</v>
      </c>
      <c r="D15" s="181">
        <v>2080</v>
      </c>
      <c r="E15" s="92"/>
      <c r="G15" s="179"/>
      <c r="H15" s="179"/>
      <c r="I15" s="179"/>
      <c r="J15" s="179"/>
      <c r="K15" s="179"/>
    </row>
    <row r="16" spans="1:11" s="18" customFormat="1" ht="22.35" customHeight="1" x14ac:dyDescent="0.15">
      <c r="A16" s="89" t="s">
        <v>766</v>
      </c>
      <c r="B16" s="1" t="s">
        <v>786</v>
      </c>
      <c r="C16" s="1" t="s">
        <v>187</v>
      </c>
      <c r="D16" s="181">
        <v>2080</v>
      </c>
      <c r="E16" s="4" t="s">
        <v>787</v>
      </c>
      <c r="G16" s="179"/>
      <c r="H16" s="179"/>
      <c r="I16" s="179"/>
      <c r="J16" s="179"/>
      <c r="K16" s="179"/>
    </row>
    <row r="17" spans="1:11" s="18" customFormat="1" ht="22.35" customHeight="1" x14ac:dyDescent="0.15">
      <c r="A17" s="89" t="s">
        <v>766</v>
      </c>
      <c r="B17" s="2" t="s">
        <v>788</v>
      </c>
      <c r="C17" s="2" t="s">
        <v>789</v>
      </c>
      <c r="D17" s="181">
        <v>2080</v>
      </c>
      <c r="E17" s="96"/>
      <c r="G17" s="179"/>
      <c r="H17" s="179"/>
      <c r="I17" s="179"/>
      <c r="J17" s="179"/>
      <c r="K17" s="179"/>
    </row>
    <row r="18" spans="1:11" s="18" customFormat="1" ht="22.35" customHeight="1" x14ac:dyDescent="0.15">
      <c r="A18" s="89" t="s">
        <v>766</v>
      </c>
      <c r="B18" s="2" t="s">
        <v>790</v>
      </c>
      <c r="C18" s="2" t="s">
        <v>791</v>
      </c>
      <c r="D18" s="181">
        <v>2080</v>
      </c>
      <c r="E18" s="96"/>
      <c r="G18" s="179"/>
      <c r="H18" s="179"/>
      <c r="I18" s="179"/>
      <c r="J18" s="179"/>
      <c r="K18" s="179"/>
    </row>
    <row r="19" spans="1:11" s="18" customFormat="1" ht="22.35" customHeight="1" x14ac:dyDescent="0.15">
      <c r="A19" s="89" t="s">
        <v>766</v>
      </c>
      <c r="B19" s="1" t="s">
        <v>792</v>
      </c>
      <c r="C19" s="1" t="s">
        <v>791</v>
      </c>
      <c r="D19" s="181">
        <v>2080</v>
      </c>
      <c r="E19" s="92"/>
      <c r="G19" s="179"/>
      <c r="H19" s="179"/>
      <c r="I19" s="179"/>
      <c r="J19" s="179"/>
      <c r="K19" s="179"/>
    </row>
    <row r="20" spans="1:11" s="18" customFormat="1" ht="22.35" customHeight="1" x14ac:dyDescent="0.15">
      <c r="A20" s="89" t="s">
        <v>766</v>
      </c>
      <c r="B20" s="1" t="s">
        <v>793</v>
      </c>
      <c r="C20" s="1" t="s">
        <v>794</v>
      </c>
      <c r="D20" s="181">
        <v>2080</v>
      </c>
      <c r="E20" s="92"/>
      <c r="G20" s="179"/>
      <c r="H20" s="179"/>
      <c r="I20" s="179"/>
      <c r="J20" s="179"/>
      <c r="K20" s="179"/>
    </row>
    <row r="21" spans="1:11" s="18" customFormat="1" ht="22.35" customHeight="1" x14ac:dyDescent="0.15">
      <c r="A21" s="89" t="s">
        <v>795</v>
      </c>
      <c r="B21" s="1" t="s">
        <v>479</v>
      </c>
      <c r="C21" s="1" t="s">
        <v>783</v>
      </c>
      <c r="D21" s="181">
        <v>2190</v>
      </c>
      <c r="E21" s="92"/>
      <c r="G21" s="179"/>
      <c r="H21" s="179"/>
      <c r="I21" s="179"/>
      <c r="J21" s="179"/>
      <c r="K21" s="179"/>
    </row>
    <row r="22" spans="1:11" s="18" customFormat="1" ht="22.35" customHeight="1" x14ac:dyDescent="0.15">
      <c r="A22" s="89" t="s">
        <v>766</v>
      </c>
      <c r="B22" s="1" t="s">
        <v>481</v>
      </c>
      <c r="C22" s="1" t="s">
        <v>776</v>
      </c>
      <c r="D22" s="181">
        <v>2190</v>
      </c>
      <c r="E22" s="4"/>
      <c r="G22" s="179"/>
      <c r="H22" s="179"/>
      <c r="I22" s="179"/>
      <c r="J22" s="179"/>
      <c r="K22" s="179"/>
    </row>
    <row r="23" spans="1:11" s="18" customFormat="1" ht="22.35" customHeight="1" x14ac:dyDescent="0.15">
      <c r="A23" s="89" t="s">
        <v>796</v>
      </c>
      <c r="B23" s="1" t="s">
        <v>483</v>
      </c>
      <c r="C23" s="1" t="s">
        <v>765</v>
      </c>
      <c r="D23" s="181">
        <v>2000</v>
      </c>
      <c r="E23" s="4"/>
      <c r="G23" s="179"/>
      <c r="H23" s="179"/>
      <c r="I23" s="179"/>
      <c r="J23" s="179"/>
      <c r="K23" s="179"/>
    </row>
    <row r="24" spans="1:11" s="18" customFormat="1" ht="22.35" customHeight="1" x14ac:dyDescent="0.15">
      <c r="A24" s="89" t="s">
        <v>766</v>
      </c>
      <c r="B24" s="1" t="s">
        <v>484</v>
      </c>
      <c r="C24" s="1" t="s">
        <v>765</v>
      </c>
      <c r="D24" s="181">
        <v>2000</v>
      </c>
      <c r="E24" s="92"/>
      <c r="G24" s="179"/>
      <c r="H24" s="179"/>
      <c r="I24" s="179"/>
      <c r="J24" s="179"/>
      <c r="K24" s="179"/>
    </row>
    <row r="25" spans="1:11" s="18" customFormat="1" ht="22.35" customHeight="1" x14ac:dyDescent="0.15">
      <c r="A25" s="89" t="s">
        <v>766</v>
      </c>
      <c r="B25" s="1" t="s">
        <v>485</v>
      </c>
      <c r="C25" s="1" t="s">
        <v>748</v>
      </c>
      <c r="D25" s="181">
        <v>2000</v>
      </c>
      <c r="E25" s="4" t="s">
        <v>1472</v>
      </c>
      <c r="G25" s="179"/>
      <c r="H25" s="179"/>
      <c r="I25" s="179"/>
      <c r="J25" s="179"/>
      <c r="K25" s="179"/>
    </row>
    <row r="26" spans="1:11" s="18" customFormat="1" ht="22.35" customHeight="1" x14ac:dyDescent="0.15">
      <c r="A26" s="89" t="s">
        <v>766</v>
      </c>
      <c r="B26" s="1" t="s">
        <v>486</v>
      </c>
      <c r="C26" s="1" t="s">
        <v>771</v>
      </c>
      <c r="D26" s="181">
        <v>2000</v>
      </c>
      <c r="E26" s="92"/>
      <c r="G26" s="179"/>
      <c r="H26" s="179"/>
      <c r="I26" s="179"/>
      <c r="J26" s="179"/>
      <c r="K26" s="179"/>
    </row>
    <row r="27" spans="1:11" s="18" customFormat="1" ht="22.35" customHeight="1" x14ac:dyDescent="0.15">
      <c r="A27" s="89" t="s">
        <v>766</v>
      </c>
      <c r="B27" s="1" t="s">
        <v>487</v>
      </c>
      <c r="C27" s="1" t="s">
        <v>771</v>
      </c>
      <c r="D27" s="181">
        <v>2000</v>
      </c>
      <c r="E27" s="92"/>
      <c r="G27" s="179"/>
      <c r="H27" s="179"/>
      <c r="I27" s="179"/>
      <c r="J27" s="179"/>
      <c r="K27" s="179"/>
    </row>
    <row r="28" spans="1:11" s="18" customFormat="1" ht="22.35" customHeight="1" x14ac:dyDescent="0.15">
      <c r="A28" s="89" t="s">
        <v>766</v>
      </c>
      <c r="B28" s="1" t="s">
        <v>479</v>
      </c>
      <c r="C28" s="1" t="s">
        <v>783</v>
      </c>
      <c r="D28" s="181">
        <v>2000</v>
      </c>
      <c r="E28" s="92"/>
      <c r="G28" s="179"/>
      <c r="H28" s="180"/>
      <c r="I28" s="180"/>
      <c r="J28" s="180"/>
      <c r="K28" s="180"/>
    </row>
    <row r="29" spans="1:11" s="18" customFormat="1" ht="22.35" customHeight="1" x14ac:dyDescent="0.15">
      <c r="A29" s="89" t="s">
        <v>766</v>
      </c>
      <c r="B29" s="1" t="s">
        <v>488</v>
      </c>
      <c r="C29" s="1" t="s">
        <v>776</v>
      </c>
      <c r="D29" s="181">
        <v>2000</v>
      </c>
      <c r="E29" s="92"/>
      <c r="G29" s="179"/>
      <c r="H29" s="180"/>
      <c r="I29" s="180"/>
      <c r="J29" s="180"/>
      <c r="K29" s="180"/>
    </row>
    <row r="30" spans="1:11" s="18" customFormat="1" ht="22.35" customHeight="1" x14ac:dyDescent="0.15">
      <c r="A30" s="89" t="s">
        <v>766</v>
      </c>
      <c r="B30" s="1" t="s">
        <v>481</v>
      </c>
      <c r="C30" s="1" t="s">
        <v>776</v>
      </c>
      <c r="D30" s="181">
        <v>2000</v>
      </c>
      <c r="E30" s="92"/>
      <c r="G30" s="179"/>
      <c r="H30" s="180"/>
      <c r="I30" s="180"/>
      <c r="J30" s="180"/>
      <c r="K30" s="180"/>
    </row>
    <row r="31" spans="1:11" s="18" customFormat="1" ht="22.35" customHeight="1" x14ac:dyDescent="0.15">
      <c r="A31" s="89" t="s">
        <v>766</v>
      </c>
      <c r="B31" s="1" t="s">
        <v>489</v>
      </c>
      <c r="C31" s="1" t="s">
        <v>739</v>
      </c>
      <c r="D31" s="181">
        <v>2000</v>
      </c>
      <c r="E31" s="92"/>
      <c r="G31" s="179"/>
      <c r="H31" s="180"/>
      <c r="I31" s="180"/>
      <c r="J31" s="180"/>
      <c r="K31" s="180"/>
    </row>
    <row r="32" spans="1:11" s="18" customFormat="1" ht="22.35" customHeight="1" x14ac:dyDescent="0.15">
      <c r="A32" s="172" t="s">
        <v>766</v>
      </c>
      <c r="B32" s="94" t="s">
        <v>490</v>
      </c>
      <c r="C32" s="94" t="s">
        <v>739</v>
      </c>
      <c r="D32" s="182">
        <v>2000</v>
      </c>
      <c r="E32" s="183"/>
      <c r="G32" s="179"/>
      <c r="H32" s="180"/>
      <c r="I32" s="180"/>
      <c r="J32" s="180"/>
      <c r="K32" s="180"/>
    </row>
    <row r="33" spans="1:11" s="18" customFormat="1" ht="23.25" customHeight="1" x14ac:dyDescent="0.15">
      <c r="A33" s="166" t="s">
        <v>796</v>
      </c>
      <c r="B33" s="167" t="s">
        <v>491</v>
      </c>
      <c r="C33" s="167" t="s">
        <v>797</v>
      </c>
      <c r="D33" s="184">
        <v>2000</v>
      </c>
      <c r="E33" s="170"/>
      <c r="G33" s="179"/>
      <c r="H33" s="180"/>
      <c r="I33" s="180"/>
      <c r="J33" s="180"/>
      <c r="K33" s="180"/>
    </row>
    <row r="34" spans="1:11" s="18" customFormat="1" ht="23.25" customHeight="1" x14ac:dyDescent="0.15">
      <c r="A34" s="89" t="s">
        <v>766</v>
      </c>
      <c r="B34" s="1" t="s">
        <v>492</v>
      </c>
      <c r="C34" s="1" t="s">
        <v>794</v>
      </c>
      <c r="D34" s="181">
        <v>2000</v>
      </c>
      <c r="E34" s="92"/>
      <c r="G34" s="179"/>
      <c r="H34" s="180"/>
      <c r="I34" s="180"/>
      <c r="J34" s="180"/>
      <c r="K34" s="180"/>
    </row>
    <row r="35" spans="1:11" s="18" customFormat="1" ht="23.25" customHeight="1" x14ac:dyDescent="0.15">
      <c r="A35" s="89" t="s">
        <v>766</v>
      </c>
      <c r="B35" s="1" t="s">
        <v>493</v>
      </c>
      <c r="C35" s="1" t="s">
        <v>187</v>
      </c>
      <c r="D35" s="181">
        <v>2000</v>
      </c>
      <c r="E35" s="4" t="s">
        <v>787</v>
      </c>
      <c r="G35" s="179"/>
      <c r="H35" s="180"/>
      <c r="I35" s="180"/>
      <c r="J35" s="180"/>
      <c r="K35" s="180"/>
    </row>
    <row r="36" spans="1:11" s="18" customFormat="1" ht="23.25" customHeight="1" x14ac:dyDescent="0.15">
      <c r="A36" s="89" t="s">
        <v>766</v>
      </c>
      <c r="B36" s="1" t="s">
        <v>494</v>
      </c>
      <c r="C36" s="1" t="s">
        <v>798</v>
      </c>
      <c r="D36" s="181">
        <v>2000</v>
      </c>
      <c r="E36" s="92"/>
      <c r="G36" s="179"/>
      <c r="H36" s="180"/>
      <c r="I36" s="180"/>
      <c r="J36" s="180"/>
      <c r="K36" s="180"/>
    </row>
    <row r="37" spans="1:11" s="18" customFormat="1" ht="23.25" customHeight="1" x14ac:dyDescent="0.15">
      <c r="A37" s="89" t="s">
        <v>766</v>
      </c>
      <c r="B37" s="1" t="s">
        <v>495</v>
      </c>
      <c r="C37" s="1" t="s">
        <v>780</v>
      </c>
      <c r="D37" s="181">
        <v>2000</v>
      </c>
      <c r="E37" s="92"/>
      <c r="G37" s="179"/>
      <c r="H37" s="180"/>
      <c r="I37" s="180"/>
      <c r="J37" s="180"/>
      <c r="K37" s="180"/>
    </row>
    <row r="38" spans="1:11" s="18" customFormat="1" ht="23.25" customHeight="1" x14ac:dyDescent="0.15">
      <c r="A38" s="89" t="s">
        <v>497</v>
      </c>
      <c r="B38" s="1" t="s">
        <v>498</v>
      </c>
      <c r="C38" s="1" t="s">
        <v>765</v>
      </c>
      <c r="D38" s="181">
        <v>2210</v>
      </c>
      <c r="E38" s="92"/>
      <c r="G38" s="180"/>
      <c r="H38" s="180"/>
      <c r="I38" s="180"/>
      <c r="J38" s="180"/>
      <c r="K38" s="180"/>
    </row>
    <row r="39" spans="1:11" s="18" customFormat="1" ht="23.25" customHeight="1" x14ac:dyDescent="0.15">
      <c r="A39" s="89" t="s">
        <v>766</v>
      </c>
      <c r="B39" s="1" t="s">
        <v>485</v>
      </c>
      <c r="C39" s="1" t="s">
        <v>748</v>
      </c>
      <c r="D39" s="181">
        <v>2210</v>
      </c>
      <c r="E39" s="4" t="s">
        <v>1472</v>
      </c>
      <c r="G39" s="180"/>
      <c r="H39" s="180"/>
      <c r="I39" s="180"/>
      <c r="J39" s="180"/>
      <c r="K39" s="180"/>
    </row>
    <row r="40" spans="1:11" s="18" customFormat="1" ht="23.25" customHeight="1" x14ac:dyDescent="0.15">
      <c r="A40" s="89" t="s">
        <v>766</v>
      </c>
      <c r="B40" s="1" t="s">
        <v>487</v>
      </c>
      <c r="C40" s="1" t="s">
        <v>771</v>
      </c>
      <c r="D40" s="181">
        <v>2210</v>
      </c>
      <c r="E40" s="92"/>
      <c r="G40" s="180"/>
      <c r="H40" s="180"/>
      <c r="I40" s="180"/>
      <c r="J40" s="180"/>
      <c r="K40" s="180"/>
    </row>
    <row r="41" spans="1:11" s="18" customFormat="1" ht="23.25" customHeight="1" x14ac:dyDescent="0.15">
      <c r="A41" s="89" t="s">
        <v>766</v>
      </c>
      <c r="B41" s="1" t="s">
        <v>479</v>
      </c>
      <c r="C41" s="1" t="s">
        <v>783</v>
      </c>
      <c r="D41" s="181">
        <v>2210</v>
      </c>
      <c r="E41" s="92"/>
      <c r="G41" s="180"/>
      <c r="H41" s="180"/>
      <c r="I41" s="180"/>
      <c r="J41" s="180"/>
      <c r="K41" s="180"/>
    </row>
    <row r="42" spans="1:11" s="18" customFormat="1" ht="23.25" customHeight="1" x14ac:dyDescent="0.15">
      <c r="A42" s="89" t="s">
        <v>766</v>
      </c>
      <c r="B42" s="1" t="s">
        <v>488</v>
      </c>
      <c r="C42" s="1" t="s">
        <v>776</v>
      </c>
      <c r="D42" s="181">
        <v>2210</v>
      </c>
      <c r="E42" s="92"/>
      <c r="G42" s="180"/>
      <c r="H42" s="180"/>
      <c r="I42" s="180"/>
      <c r="J42" s="180"/>
      <c r="K42" s="180"/>
    </row>
    <row r="43" spans="1:11" s="18" customFormat="1" ht="23.25" customHeight="1" x14ac:dyDescent="0.15">
      <c r="A43" s="89" t="s">
        <v>766</v>
      </c>
      <c r="B43" s="1" t="s">
        <v>481</v>
      </c>
      <c r="C43" s="1" t="s">
        <v>776</v>
      </c>
      <c r="D43" s="181">
        <v>2210</v>
      </c>
      <c r="E43" s="92"/>
      <c r="G43" s="180"/>
      <c r="H43" s="180"/>
      <c r="I43" s="180"/>
      <c r="J43" s="180"/>
      <c r="K43" s="180"/>
    </row>
    <row r="44" spans="1:11" s="18" customFormat="1" ht="23.25" customHeight="1" x14ac:dyDescent="0.15">
      <c r="A44" s="89" t="s">
        <v>766</v>
      </c>
      <c r="B44" s="1" t="s">
        <v>489</v>
      </c>
      <c r="C44" s="1" t="s">
        <v>739</v>
      </c>
      <c r="D44" s="181">
        <v>2210</v>
      </c>
      <c r="E44" s="92"/>
      <c r="G44" s="180"/>
      <c r="H44" s="180"/>
      <c r="I44" s="180"/>
      <c r="J44" s="180"/>
      <c r="K44" s="180"/>
    </row>
    <row r="45" spans="1:11" s="18" customFormat="1" ht="23.25" customHeight="1" x14ac:dyDescent="0.15">
      <c r="A45" s="89" t="s">
        <v>766</v>
      </c>
      <c r="B45" s="1" t="s">
        <v>490</v>
      </c>
      <c r="C45" s="1" t="s">
        <v>739</v>
      </c>
      <c r="D45" s="181">
        <v>2210</v>
      </c>
      <c r="E45" s="92"/>
      <c r="G45" s="180"/>
      <c r="H45" s="180"/>
      <c r="I45" s="180"/>
      <c r="J45" s="180"/>
      <c r="K45" s="180"/>
    </row>
    <row r="46" spans="1:11" s="18" customFormat="1" ht="23.25" customHeight="1" x14ac:dyDescent="0.15">
      <c r="A46" s="89" t="s">
        <v>766</v>
      </c>
      <c r="B46" s="1" t="s">
        <v>500</v>
      </c>
      <c r="C46" s="1" t="s">
        <v>778</v>
      </c>
      <c r="D46" s="181">
        <v>2210</v>
      </c>
      <c r="E46" s="92"/>
      <c r="G46" s="180"/>
      <c r="H46" s="180"/>
      <c r="I46" s="180"/>
      <c r="J46" s="180"/>
      <c r="K46" s="180"/>
    </row>
    <row r="47" spans="1:11" s="18" customFormat="1" ht="23.25" customHeight="1" x14ac:dyDescent="0.15">
      <c r="A47" s="89" t="s">
        <v>766</v>
      </c>
      <c r="B47" s="1" t="s">
        <v>493</v>
      </c>
      <c r="C47" s="1" t="s">
        <v>187</v>
      </c>
      <c r="D47" s="181">
        <v>2210</v>
      </c>
      <c r="E47" s="4" t="s">
        <v>787</v>
      </c>
      <c r="G47" s="180"/>
      <c r="H47" s="180"/>
      <c r="I47" s="180"/>
      <c r="J47" s="180"/>
      <c r="K47" s="180"/>
    </row>
    <row r="48" spans="1:11" s="18" customFormat="1" ht="23.25" customHeight="1" x14ac:dyDescent="0.15">
      <c r="A48" s="89" t="s">
        <v>766</v>
      </c>
      <c r="B48" s="1" t="s">
        <v>495</v>
      </c>
      <c r="C48" s="1" t="s">
        <v>780</v>
      </c>
      <c r="D48" s="185">
        <v>2210</v>
      </c>
      <c r="E48" s="92"/>
      <c r="G48" s="180"/>
      <c r="H48" s="180"/>
      <c r="I48" s="180"/>
      <c r="J48" s="180"/>
      <c r="K48" s="180"/>
    </row>
    <row r="49" spans="1:11" s="18" customFormat="1" ht="23.25" customHeight="1" x14ac:dyDescent="0.15">
      <c r="A49" s="89" t="s">
        <v>799</v>
      </c>
      <c r="B49" s="1" t="s">
        <v>483</v>
      </c>
      <c r="C49" s="1" t="s">
        <v>765</v>
      </c>
      <c r="D49" s="185">
        <v>2100</v>
      </c>
      <c r="E49" s="92"/>
      <c r="G49" s="180"/>
      <c r="H49" s="180"/>
      <c r="I49" s="180"/>
      <c r="J49" s="180"/>
      <c r="K49" s="180"/>
    </row>
    <row r="50" spans="1:11" s="18" customFormat="1" ht="23.25" customHeight="1" x14ac:dyDescent="0.15">
      <c r="A50" s="89" t="s">
        <v>766</v>
      </c>
      <c r="B50" s="1" t="s">
        <v>484</v>
      </c>
      <c r="C50" s="1" t="s">
        <v>765</v>
      </c>
      <c r="D50" s="181">
        <v>2100</v>
      </c>
      <c r="E50" s="92"/>
      <c r="G50" s="180"/>
      <c r="H50" s="180"/>
      <c r="I50" s="180"/>
      <c r="J50" s="180"/>
      <c r="K50" s="180"/>
    </row>
    <row r="51" spans="1:11" s="18" customFormat="1" ht="23.25" customHeight="1" x14ac:dyDescent="0.15">
      <c r="A51" s="89" t="s">
        <v>766</v>
      </c>
      <c r="B51" s="1" t="s">
        <v>485</v>
      </c>
      <c r="C51" s="1" t="s">
        <v>748</v>
      </c>
      <c r="D51" s="181">
        <v>2100</v>
      </c>
      <c r="E51" s="4" t="s">
        <v>1472</v>
      </c>
      <c r="G51" s="180"/>
      <c r="H51" s="180"/>
      <c r="I51" s="180"/>
      <c r="J51" s="180"/>
      <c r="K51" s="180"/>
    </row>
    <row r="52" spans="1:11" s="18" customFormat="1" ht="23.25" customHeight="1" x14ac:dyDescent="0.15">
      <c r="A52" s="89" t="s">
        <v>766</v>
      </c>
      <c r="B52" s="1" t="s">
        <v>487</v>
      </c>
      <c r="C52" s="1" t="s">
        <v>771</v>
      </c>
      <c r="D52" s="181">
        <v>2100</v>
      </c>
      <c r="E52" s="92"/>
      <c r="G52" s="180"/>
      <c r="H52" s="180"/>
      <c r="I52" s="180"/>
      <c r="J52" s="180"/>
      <c r="K52" s="180"/>
    </row>
    <row r="53" spans="1:11" s="18" customFormat="1" ht="23.25" customHeight="1" x14ac:dyDescent="0.15">
      <c r="A53" s="89" t="s">
        <v>766</v>
      </c>
      <c r="B53" s="1" t="s">
        <v>479</v>
      </c>
      <c r="C53" s="1" t="s">
        <v>783</v>
      </c>
      <c r="D53" s="181">
        <v>2100</v>
      </c>
      <c r="E53" s="92"/>
      <c r="G53" s="180"/>
      <c r="H53" s="180"/>
      <c r="I53" s="180"/>
      <c r="J53" s="180"/>
      <c r="K53" s="180"/>
    </row>
    <row r="54" spans="1:11" s="18" customFormat="1" ht="23.25" customHeight="1" x14ac:dyDescent="0.15">
      <c r="A54" s="89" t="s">
        <v>766</v>
      </c>
      <c r="B54" s="1" t="s">
        <v>488</v>
      </c>
      <c r="C54" s="1" t="s">
        <v>776</v>
      </c>
      <c r="D54" s="181">
        <v>2100</v>
      </c>
      <c r="E54" s="92"/>
      <c r="G54" s="180"/>
      <c r="H54" s="180"/>
      <c r="I54" s="180"/>
      <c r="J54" s="180"/>
      <c r="K54" s="180"/>
    </row>
    <row r="55" spans="1:11" s="18" customFormat="1" ht="23.25" customHeight="1" x14ac:dyDescent="0.15">
      <c r="A55" s="89" t="s">
        <v>766</v>
      </c>
      <c r="B55" s="1" t="s">
        <v>489</v>
      </c>
      <c r="C55" s="1" t="s">
        <v>739</v>
      </c>
      <c r="D55" s="181">
        <v>2100</v>
      </c>
      <c r="E55" s="92"/>
      <c r="G55" s="180"/>
      <c r="H55" s="180"/>
      <c r="I55" s="180"/>
      <c r="J55" s="180"/>
      <c r="K55" s="180"/>
    </row>
    <row r="56" spans="1:11" s="18" customFormat="1" ht="23.25" customHeight="1" x14ac:dyDescent="0.15">
      <c r="A56" s="89" t="s">
        <v>766</v>
      </c>
      <c r="B56" s="1" t="s">
        <v>490</v>
      </c>
      <c r="C56" s="1" t="s">
        <v>739</v>
      </c>
      <c r="D56" s="181">
        <v>2100</v>
      </c>
      <c r="E56" s="92"/>
      <c r="G56" s="180"/>
      <c r="H56" s="180"/>
      <c r="I56" s="180"/>
      <c r="J56" s="180"/>
      <c r="K56" s="180"/>
    </row>
    <row r="57" spans="1:11" s="18" customFormat="1" ht="23.25" customHeight="1" x14ac:dyDescent="0.15">
      <c r="A57" s="89" t="s">
        <v>766</v>
      </c>
      <c r="B57" s="1" t="s">
        <v>496</v>
      </c>
      <c r="C57" s="1" t="s">
        <v>797</v>
      </c>
      <c r="D57" s="181">
        <v>2100</v>
      </c>
      <c r="E57" s="92"/>
      <c r="G57" s="180"/>
      <c r="H57" s="180"/>
      <c r="I57" s="180"/>
      <c r="J57" s="180"/>
      <c r="K57" s="180"/>
    </row>
    <row r="58" spans="1:11" s="18" customFormat="1" ht="23.25" customHeight="1" x14ac:dyDescent="0.15">
      <c r="A58" s="89" t="s">
        <v>766</v>
      </c>
      <c r="B58" s="2" t="s">
        <v>492</v>
      </c>
      <c r="C58" s="2" t="s">
        <v>794</v>
      </c>
      <c r="D58" s="181">
        <v>2100</v>
      </c>
      <c r="E58" s="96"/>
      <c r="G58" s="180"/>
      <c r="H58" s="180"/>
      <c r="I58" s="180"/>
      <c r="J58" s="180"/>
      <c r="K58" s="180"/>
    </row>
    <row r="59" spans="1:11" s="18" customFormat="1" ht="23.25" customHeight="1" x14ac:dyDescent="0.15">
      <c r="A59" s="89" t="s">
        <v>766</v>
      </c>
      <c r="B59" s="2" t="s">
        <v>493</v>
      </c>
      <c r="C59" s="2" t="s">
        <v>187</v>
      </c>
      <c r="D59" s="181">
        <v>2100</v>
      </c>
      <c r="E59" s="4" t="s">
        <v>787</v>
      </c>
      <c r="G59" s="180"/>
      <c r="H59" s="180"/>
      <c r="I59" s="180"/>
      <c r="J59" s="180"/>
      <c r="K59" s="180"/>
    </row>
    <row r="60" spans="1:11" s="18" customFormat="1" ht="23.25" customHeight="1" x14ac:dyDescent="0.15">
      <c r="A60" s="89" t="s">
        <v>766</v>
      </c>
      <c r="B60" s="1" t="s">
        <v>494</v>
      </c>
      <c r="C60" s="1" t="s">
        <v>798</v>
      </c>
      <c r="D60" s="181">
        <v>2100</v>
      </c>
      <c r="E60" s="92"/>
      <c r="G60" s="180"/>
      <c r="H60" s="180"/>
      <c r="I60" s="180"/>
      <c r="J60" s="180"/>
      <c r="K60" s="180"/>
    </row>
    <row r="61" spans="1:11" s="18" customFormat="1" ht="23.25" customHeight="1" x14ac:dyDescent="0.15">
      <c r="A61" s="172" t="s">
        <v>766</v>
      </c>
      <c r="B61" s="94" t="s">
        <v>495</v>
      </c>
      <c r="C61" s="94" t="s">
        <v>780</v>
      </c>
      <c r="D61" s="182">
        <v>2100</v>
      </c>
      <c r="E61" s="183"/>
      <c r="G61" s="180"/>
      <c r="H61" s="180"/>
      <c r="I61" s="180"/>
      <c r="J61" s="180"/>
      <c r="K61" s="180"/>
    </row>
    <row r="62" spans="1:11" s="18" customFormat="1" ht="22.35" customHeight="1" x14ac:dyDescent="0.15">
      <c r="A62" s="169" t="s">
        <v>800</v>
      </c>
      <c r="B62" s="167" t="s">
        <v>498</v>
      </c>
      <c r="C62" s="167" t="s">
        <v>765</v>
      </c>
      <c r="D62" s="184">
        <v>2190</v>
      </c>
      <c r="E62" s="170"/>
      <c r="G62" s="180"/>
      <c r="H62" s="180"/>
      <c r="I62" s="180"/>
      <c r="J62" s="180"/>
      <c r="K62" s="180"/>
    </row>
    <row r="63" spans="1:11" s="18" customFormat="1" ht="22.35" customHeight="1" x14ac:dyDescent="0.15">
      <c r="A63" s="89" t="s">
        <v>766</v>
      </c>
      <c r="B63" s="2" t="s">
        <v>485</v>
      </c>
      <c r="C63" s="2" t="s">
        <v>748</v>
      </c>
      <c r="D63" s="181">
        <v>2190</v>
      </c>
      <c r="E63" s="4" t="s">
        <v>1472</v>
      </c>
      <c r="G63" s="180"/>
      <c r="H63" s="180"/>
      <c r="I63" s="180"/>
      <c r="J63" s="180"/>
      <c r="K63" s="180"/>
    </row>
    <row r="64" spans="1:11" s="18" customFormat="1" ht="22.35" customHeight="1" x14ac:dyDescent="0.15">
      <c r="A64" s="89" t="s">
        <v>766</v>
      </c>
      <c r="B64" s="1" t="s">
        <v>486</v>
      </c>
      <c r="C64" s="1" t="s">
        <v>771</v>
      </c>
      <c r="D64" s="181">
        <v>2190</v>
      </c>
      <c r="E64" s="92"/>
      <c r="G64" s="180"/>
      <c r="H64" s="180"/>
      <c r="I64" s="180"/>
      <c r="J64" s="180"/>
      <c r="K64" s="180"/>
    </row>
    <row r="65" spans="1:11" s="18" customFormat="1" ht="22.35" customHeight="1" x14ac:dyDescent="0.15">
      <c r="A65" s="89" t="s">
        <v>766</v>
      </c>
      <c r="B65" s="1" t="s">
        <v>479</v>
      </c>
      <c r="C65" s="1" t="s">
        <v>783</v>
      </c>
      <c r="D65" s="181">
        <v>2190</v>
      </c>
      <c r="E65" s="92"/>
      <c r="G65" s="180"/>
      <c r="H65" s="180"/>
      <c r="I65" s="180"/>
      <c r="J65" s="180"/>
      <c r="K65" s="180"/>
    </row>
    <row r="66" spans="1:11" s="18" customFormat="1" ht="22.35" customHeight="1" x14ac:dyDescent="0.15">
      <c r="A66" s="89" t="s">
        <v>766</v>
      </c>
      <c r="B66" s="1" t="s">
        <v>489</v>
      </c>
      <c r="C66" s="1" t="s">
        <v>739</v>
      </c>
      <c r="D66" s="181">
        <v>2190</v>
      </c>
      <c r="E66" s="92"/>
      <c r="G66" s="180"/>
      <c r="H66" s="180"/>
      <c r="I66" s="180"/>
      <c r="J66" s="180"/>
      <c r="K66" s="180"/>
    </row>
    <row r="67" spans="1:11" s="18" customFormat="1" ht="22.35" customHeight="1" x14ac:dyDescent="0.15">
      <c r="A67" s="89" t="s">
        <v>766</v>
      </c>
      <c r="B67" s="1" t="s">
        <v>490</v>
      </c>
      <c r="C67" s="1" t="s">
        <v>739</v>
      </c>
      <c r="D67" s="181">
        <v>2190</v>
      </c>
      <c r="E67" s="92"/>
      <c r="G67" s="180"/>
      <c r="H67" s="180"/>
      <c r="I67" s="180"/>
      <c r="J67" s="180"/>
      <c r="K67" s="180"/>
    </row>
    <row r="68" spans="1:11" s="18" customFormat="1" ht="22.35" customHeight="1" x14ac:dyDescent="0.15">
      <c r="A68" s="89" t="s">
        <v>766</v>
      </c>
      <c r="B68" s="1" t="s">
        <v>500</v>
      </c>
      <c r="C68" s="1" t="s">
        <v>778</v>
      </c>
      <c r="D68" s="181">
        <v>2190</v>
      </c>
      <c r="E68" s="92"/>
      <c r="G68" s="180"/>
      <c r="H68" s="180"/>
      <c r="I68" s="180"/>
      <c r="J68" s="180"/>
      <c r="K68" s="180"/>
    </row>
    <row r="69" spans="1:11" s="18" customFormat="1" ht="22.35" customHeight="1" x14ac:dyDescent="0.15">
      <c r="A69" s="89" t="s">
        <v>766</v>
      </c>
      <c r="B69" s="1" t="s">
        <v>493</v>
      </c>
      <c r="C69" s="1" t="s">
        <v>187</v>
      </c>
      <c r="D69" s="181">
        <v>2190</v>
      </c>
      <c r="E69" s="4" t="s">
        <v>787</v>
      </c>
      <c r="G69" s="180"/>
      <c r="H69" s="180"/>
      <c r="I69" s="180"/>
      <c r="J69" s="180"/>
      <c r="K69" s="180"/>
    </row>
    <row r="70" spans="1:11" s="18" customFormat="1" ht="22.35" customHeight="1" x14ac:dyDescent="0.15">
      <c r="A70" s="89" t="s">
        <v>766</v>
      </c>
      <c r="B70" s="1" t="s">
        <v>501</v>
      </c>
      <c r="C70" s="1" t="s">
        <v>791</v>
      </c>
      <c r="D70" s="181">
        <v>2190</v>
      </c>
      <c r="E70" s="92"/>
      <c r="G70" s="180"/>
      <c r="H70" s="180"/>
      <c r="I70" s="180"/>
      <c r="J70" s="180"/>
      <c r="K70" s="180"/>
    </row>
    <row r="71" spans="1:11" s="18" customFormat="1" ht="22.35" customHeight="1" x14ac:dyDescent="0.15">
      <c r="A71" s="89" t="s">
        <v>766</v>
      </c>
      <c r="B71" s="1" t="s">
        <v>495</v>
      </c>
      <c r="C71" s="1" t="s">
        <v>780</v>
      </c>
      <c r="D71" s="181">
        <v>2190</v>
      </c>
      <c r="E71" s="92"/>
      <c r="G71" s="180"/>
      <c r="H71" s="180"/>
      <c r="I71" s="180"/>
      <c r="J71" s="180"/>
      <c r="K71" s="180"/>
    </row>
    <row r="72" spans="1:11" s="18" customFormat="1" ht="22.35" customHeight="1" x14ac:dyDescent="0.15">
      <c r="A72" s="168" t="s">
        <v>801</v>
      </c>
      <c r="B72" s="1" t="s">
        <v>502</v>
      </c>
      <c r="C72" s="1" t="s">
        <v>765</v>
      </c>
      <c r="D72" s="181">
        <v>2170</v>
      </c>
      <c r="E72" s="92"/>
      <c r="G72" s="180"/>
      <c r="H72" s="180"/>
      <c r="I72" s="180"/>
      <c r="J72" s="180"/>
      <c r="K72" s="180"/>
    </row>
    <row r="73" spans="1:11" s="18" customFormat="1" ht="22.35" customHeight="1" x14ac:dyDescent="0.15">
      <c r="A73" s="89" t="s">
        <v>766</v>
      </c>
      <c r="B73" s="1" t="s">
        <v>485</v>
      </c>
      <c r="C73" s="1" t="s">
        <v>748</v>
      </c>
      <c r="D73" s="181">
        <v>2170</v>
      </c>
      <c r="E73" s="4" t="s">
        <v>1472</v>
      </c>
      <c r="G73" s="180"/>
      <c r="H73" s="180"/>
      <c r="I73" s="180"/>
      <c r="J73" s="180"/>
      <c r="K73" s="180"/>
    </row>
    <row r="74" spans="1:11" s="18" customFormat="1" ht="22.35" customHeight="1" x14ac:dyDescent="0.15">
      <c r="A74" s="89" t="s">
        <v>766</v>
      </c>
      <c r="B74" s="1" t="s">
        <v>486</v>
      </c>
      <c r="C74" s="1" t="s">
        <v>771</v>
      </c>
      <c r="D74" s="181">
        <v>2170</v>
      </c>
      <c r="E74" s="92"/>
      <c r="G74" s="180"/>
      <c r="H74" s="180"/>
      <c r="I74" s="180"/>
      <c r="J74" s="180"/>
      <c r="K74" s="180"/>
    </row>
    <row r="75" spans="1:11" s="18" customFormat="1" ht="22.35" customHeight="1" x14ac:dyDescent="0.15">
      <c r="A75" s="89" t="s">
        <v>766</v>
      </c>
      <c r="B75" s="1" t="s">
        <v>487</v>
      </c>
      <c r="C75" s="1" t="s">
        <v>771</v>
      </c>
      <c r="D75" s="181">
        <v>2170</v>
      </c>
      <c r="E75" s="92"/>
      <c r="G75" s="180"/>
      <c r="H75" s="180"/>
      <c r="I75" s="180"/>
      <c r="J75" s="180"/>
      <c r="K75" s="180"/>
    </row>
    <row r="76" spans="1:11" s="18" customFormat="1" ht="22.35" customHeight="1" x14ac:dyDescent="0.15">
      <c r="A76" s="89" t="s">
        <v>766</v>
      </c>
      <c r="B76" s="1" t="s">
        <v>479</v>
      </c>
      <c r="C76" s="1" t="s">
        <v>783</v>
      </c>
      <c r="D76" s="181">
        <v>2170</v>
      </c>
      <c r="E76" s="92"/>
      <c r="G76" s="180"/>
      <c r="H76" s="180"/>
      <c r="I76" s="180"/>
      <c r="J76" s="180"/>
      <c r="K76" s="180"/>
    </row>
    <row r="77" spans="1:11" s="18" customFormat="1" ht="22.35" customHeight="1" x14ac:dyDescent="0.15">
      <c r="A77" s="89" t="s">
        <v>766</v>
      </c>
      <c r="B77" s="2" t="s">
        <v>481</v>
      </c>
      <c r="C77" s="2" t="s">
        <v>776</v>
      </c>
      <c r="D77" s="181">
        <v>2170</v>
      </c>
      <c r="E77" s="96"/>
      <c r="G77" s="180"/>
      <c r="H77" s="180"/>
      <c r="I77" s="180"/>
      <c r="J77" s="180"/>
      <c r="K77" s="180"/>
    </row>
    <row r="78" spans="1:11" s="18" customFormat="1" ht="22.35" customHeight="1" x14ac:dyDescent="0.15">
      <c r="A78" s="89" t="s">
        <v>766</v>
      </c>
      <c r="B78" s="2" t="s">
        <v>490</v>
      </c>
      <c r="C78" s="2" t="s">
        <v>739</v>
      </c>
      <c r="D78" s="181">
        <v>2170</v>
      </c>
      <c r="E78" s="96"/>
      <c r="G78" s="180"/>
      <c r="H78" s="180"/>
      <c r="I78" s="180"/>
      <c r="J78" s="180"/>
      <c r="K78" s="180"/>
    </row>
    <row r="79" spans="1:11" s="18" customFormat="1" ht="22.35" customHeight="1" x14ac:dyDescent="0.15">
      <c r="A79" s="89" t="s">
        <v>766</v>
      </c>
      <c r="B79" s="1" t="s">
        <v>500</v>
      </c>
      <c r="C79" s="1" t="s">
        <v>778</v>
      </c>
      <c r="D79" s="181">
        <v>2170</v>
      </c>
      <c r="E79" s="92"/>
      <c r="G79" s="180"/>
      <c r="H79" s="180"/>
      <c r="I79" s="180"/>
      <c r="J79" s="180"/>
      <c r="K79" s="180"/>
    </row>
    <row r="80" spans="1:11" s="18" customFormat="1" ht="22.35" customHeight="1" x14ac:dyDescent="0.15">
      <c r="A80" s="89" t="s">
        <v>766</v>
      </c>
      <c r="B80" s="1" t="s">
        <v>493</v>
      </c>
      <c r="C80" s="1" t="s">
        <v>187</v>
      </c>
      <c r="D80" s="181">
        <v>2170</v>
      </c>
      <c r="E80" s="4" t="s">
        <v>787</v>
      </c>
      <c r="G80" s="180"/>
      <c r="H80" s="180"/>
      <c r="I80" s="180"/>
      <c r="J80" s="180"/>
      <c r="K80" s="180"/>
    </row>
    <row r="81" spans="1:11" s="18" customFormat="1" ht="22.35" customHeight="1" x14ac:dyDescent="0.15">
      <c r="A81" s="89" t="s">
        <v>766</v>
      </c>
      <c r="B81" s="1" t="s">
        <v>495</v>
      </c>
      <c r="C81" s="1" t="s">
        <v>780</v>
      </c>
      <c r="D81" s="181">
        <v>2170</v>
      </c>
      <c r="E81" s="92"/>
      <c r="G81" s="180"/>
      <c r="H81" s="180"/>
      <c r="I81" s="180"/>
      <c r="J81" s="180"/>
      <c r="K81" s="180"/>
    </row>
    <row r="82" spans="1:11" s="18" customFormat="1" ht="20.25" customHeight="1" x14ac:dyDescent="0.15">
      <c r="A82" s="168" t="s">
        <v>802</v>
      </c>
      <c r="B82" s="1" t="s">
        <v>803</v>
      </c>
      <c r="C82" s="1" t="s">
        <v>804</v>
      </c>
      <c r="D82" s="185">
        <v>2610</v>
      </c>
      <c r="E82" s="92"/>
      <c r="G82" s="179"/>
      <c r="H82" s="179"/>
      <c r="I82" s="179"/>
      <c r="J82" s="179"/>
      <c r="K82" s="179"/>
    </row>
    <row r="83" spans="1:11" s="18" customFormat="1" ht="20.25" customHeight="1" x14ac:dyDescent="0.15">
      <c r="A83" s="89" t="s">
        <v>766</v>
      </c>
      <c r="B83" s="2" t="s">
        <v>805</v>
      </c>
      <c r="C83" s="2" t="s">
        <v>806</v>
      </c>
      <c r="D83" s="185">
        <v>2610</v>
      </c>
      <c r="E83" s="96"/>
      <c r="G83" s="179"/>
      <c r="H83" s="179"/>
      <c r="I83" s="179"/>
      <c r="J83" s="179"/>
      <c r="K83" s="179"/>
    </row>
    <row r="84" spans="1:11" s="18" customFormat="1" ht="20.25" customHeight="1" x14ac:dyDescent="0.15">
      <c r="A84" s="89" t="s">
        <v>766</v>
      </c>
      <c r="B84" s="1" t="s">
        <v>807</v>
      </c>
      <c r="C84" s="1" t="s">
        <v>808</v>
      </c>
      <c r="D84" s="185">
        <v>2610</v>
      </c>
      <c r="E84" s="92"/>
      <c r="G84" s="179"/>
      <c r="H84" s="179"/>
      <c r="I84" s="179"/>
      <c r="J84" s="179"/>
      <c r="K84" s="179"/>
    </row>
    <row r="85" spans="1:11" s="18" customFormat="1" ht="20.25" customHeight="1" x14ac:dyDescent="0.15">
      <c r="A85" s="89" t="s">
        <v>766</v>
      </c>
      <c r="B85" s="1" t="s">
        <v>809</v>
      </c>
      <c r="C85" s="1" t="s">
        <v>810</v>
      </c>
      <c r="D85" s="185">
        <v>2610</v>
      </c>
      <c r="E85" s="92"/>
      <c r="G85" s="179"/>
      <c r="H85" s="179"/>
      <c r="I85" s="179"/>
      <c r="J85" s="179"/>
      <c r="K85" s="179"/>
    </row>
    <row r="86" spans="1:11" s="18" customFormat="1" ht="20.25" customHeight="1" x14ac:dyDescent="0.15">
      <c r="A86" s="89" t="s">
        <v>766</v>
      </c>
      <c r="B86" s="1" t="s">
        <v>811</v>
      </c>
      <c r="C86" s="1" t="s">
        <v>812</v>
      </c>
      <c r="D86" s="185">
        <v>2610</v>
      </c>
      <c r="E86" s="92"/>
      <c r="G86" s="179"/>
      <c r="H86" s="179"/>
      <c r="I86" s="179"/>
      <c r="J86" s="179"/>
      <c r="K86" s="179"/>
    </row>
    <row r="87" spans="1:11" s="18" customFormat="1" ht="20.25" customHeight="1" x14ac:dyDescent="0.15">
      <c r="A87" s="89" t="s">
        <v>766</v>
      </c>
      <c r="B87" s="1" t="s">
        <v>813</v>
      </c>
      <c r="C87" s="1" t="s">
        <v>776</v>
      </c>
      <c r="D87" s="185">
        <v>2610</v>
      </c>
      <c r="E87" s="92"/>
      <c r="G87" s="179"/>
      <c r="H87" s="179"/>
      <c r="I87" s="179"/>
      <c r="J87" s="179"/>
      <c r="K87" s="179"/>
    </row>
    <row r="88" spans="1:11" s="18" customFormat="1" ht="20.25" customHeight="1" x14ac:dyDescent="0.15">
      <c r="A88" s="89" t="s">
        <v>766</v>
      </c>
      <c r="B88" s="1" t="s">
        <v>814</v>
      </c>
      <c r="C88" s="1" t="s">
        <v>776</v>
      </c>
      <c r="D88" s="185">
        <v>2610</v>
      </c>
      <c r="E88" s="92"/>
      <c r="G88" s="179"/>
      <c r="H88" s="179"/>
      <c r="I88" s="179"/>
      <c r="J88" s="179"/>
      <c r="K88" s="179"/>
    </row>
    <row r="89" spans="1:11" s="18" customFormat="1" ht="20.25" customHeight="1" x14ac:dyDescent="0.15">
      <c r="A89" s="89" t="s">
        <v>766</v>
      </c>
      <c r="B89" s="1" t="s">
        <v>815</v>
      </c>
      <c r="C89" s="1" t="s">
        <v>187</v>
      </c>
      <c r="D89" s="185">
        <v>2610</v>
      </c>
      <c r="E89" s="4" t="s">
        <v>787</v>
      </c>
      <c r="G89" s="179"/>
      <c r="H89" s="179"/>
      <c r="I89" s="179"/>
      <c r="J89" s="179"/>
      <c r="K89" s="179"/>
    </row>
    <row r="90" spans="1:11" s="18" customFormat="1" ht="20.25" customHeight="1" x14ac:dyDescent="0.15">
      <c r="A90" s="89" t="s">
        <v>766</v>
      </c>
      <c r="B90" s="1" t="s">
        <v>816</v>
      </c>
      <c r="C90" s="1" t="s">
        <v>791</v>
      </c>
      <c r="D90" s="185">
        <v>2610</v>
      </c>
      <c r="E90" s="92"/>
      <c r="G90" s="179"/>
      <c r="H90" s="179"/>
      <c r="I90" s="179"/>
      <c r="J90" s="179"/>
      <c r="K90" s="179"/>
    </row>
    <row r="91" spans="1:11" s="18" customFormat="1" ht="20.25" customHeight="1" x14ac:dyDescent="0.15">
      <c r="A91" s="89" t="s">
        <v>766</v>
      </c>
      <c r="B91" s="1" t="s">
        <v>817</v>
      </c>
      <c r="C91" s="1" t="s">
        <v>187</v>
      </c>
      <c r="D91" s="185">
        <v>2610</v>
      </c>
      <c r="E91" s="4" t="s">
        <v>787</v>
      </c>
      <c r="G91" s="179"/>
      <c r="H91" s="179"/>
      <c r="I91" s="179"/>
      <c r="J91" s="179"/>
      <c r="K91" s="179"/>
    </row>
    <row r="92" spans="1:11" s="18" customFormat="1" ht="20.25" customHeight="1" x14ac:dyDescent="0.15">
      <c r="A92" s="172" t="s">
        <v>766</v>
      </c>
      <c r="B92" s="94" t="s">
        <v>818</v>
      </c>
      <c r="C92" s="94" t="s">
        <v>739</v>
      </c>
      <c r="D92" s="182">
        <v>2610</v>
      </c>
      <c r="E92" s="183"/>
      <c r="G92" s="179"/>
      <c r="H92" s="179"/>
      <c r="I92" s="179"/>
      <c r="J92" s="179"/>
      <c r="K92" s="179"/>
    </row>
    <row r="93" spans="1:11" s="18" customFormat="1" ht="22.35" customHeight="1" x14ac:dyDescent="0.15">
      <c r="A93" s="169" t="s">
        <v>802</v>
      </c>
      <c r="B93" s="167" t="s">
        <v>819</v>
      </c>
      <c r="C93" s="167" t="s">
        <v>739</v>
      </c>
      <c r="D93" s="184">
        <v>2610</v>
      </c>
      <c r="E93" s="170"/>
      <c r="G93" s="179"/>
      <c r="H93" s="179"/>
      <c r="I93" s="179"/>
      <c r="J93" s="179"/>
      <c r="K93" s="179"/>
    </row>
    <row r="94" spans="1:11" s="18" customFormat="1" ht="22.35" customHeight="1" x14ac:dyDescent="0.15">
      <c r="A94" s="89" t="s">
        <v>766</v>
      </c>
      <c r="B94" s="1" t="s">
        <v>820</v>
      </c>
      <c r="C94" s="1" t="s">
        <v>821</v>
      </c>
      <c r="D94" s="185">
        <v>2610</v>
      </c>
      <c r="E94" s="98" t="s">
        <v>822</v>
      </c>
      <c r="G94" s="179"/>
      <c r="H94" s="179"/>
      <c r="I94" s="179"/>
      <c r="J94" s="179"/>
      <c r="K94" s="179"/>
    </row>
    <row r="95" spans="1:11" s="18" customFormat="1" ht="22.35" customHeight="1" x14ac:dyDescent="0.15">
      <c r="A95" s="89" t="s">
        <v>766</v>
      </c>
      <c r="B95" s="1" t="s">
        <v>823</v>
      </c>
      <c r="C95" s="1" t="s">
        <v>739</v>
      </c>
      <c r="D95" s="185">
        <v>2610</v>
      </c>
      <c r="E95" s="92"/>
      <c r="G95" s="179"/>
      <c r="H95" s="179"/>
      <c r="I95" s="179"/>
      <c r="J95" s="179"/>
      <c r="K95" s="179"/>
    </row>
    <row r="96" spans="1:11" s="18" customFormat="1" ht="22.35" customHeight="1" x14ac:dyDescent="0.15">
      <c r="A96" s="89" t="s">
        <v>766</v>
      </c>
      <c r="B96" s="1" t="s">
        <v>824</v>
      </c>
      <c r="C96" s="1" t="s">
        <v>825</v>
      </c>
      <c r="D96" s="185">
        <v>2610</v>
      </c>
      <c r="E96" s="92"/>
      <c r="G96" s="179"/>
      <c r="H96" s="179"/>
      <c r="I96" s="179"/>
      <c r="J96" s="179"/>
      <c r="K96" s="179"/>
    </row>
    <row r="97" spans="1:11" s="18" customFormat="1" ht="22.35" customHeight="1" x14ac:dyDescent="0.15">
      <c r="A97" s="89" t="s">
        <v>766</v>
      </c>
      <c r="B97" s="1" t="s">
        <v>826</v>
      </c>
      <c r="C97" s="1" t="s">
        <v>827</v>
      </c>
      <c r="D97" s="185">
        <v>2610</v>
      </c>
      <c r="E97" s="92"/>
      <c r="G97" s="179"/>
      <c r="H97" s="179"/>
      <c r="I97" s="179"/>
      <c r="J97" s="179"/>
      <c r="K97" s="179"/>
    </row>
    <row r="98" spans="1:11" s="18" customFormat="1" ht="22.35" customHeight="1" x14ac:dyDescent="0.15">
      <c r="A98" s="89" t="s">
        <v>766</v>
      </c>
      <c r="B98" s="2" t="s">
        <v>828</v>
      </c>
      <c r="C98" s="2" t="s">
        <v>827</v>
      </c>
      <c r="D98" s="185">
        <v>2610</v>
      </c>
      <c r="E98" s="96"/>
      <c r="G98" s="179"/>
      <c r="H98" s="179"/>
      <c r="I98" s="179"/>
      <c r="J98" s="179"/>
      <c r="K98" s="179"/>
    </row>
    <row r="99" spans="1:11" s="18" customFormat="1" ht="22.35" customHeight="1" x14ac:dyDescent="0.15">
      <c r="A99" s="168" t="s">
        <v>829</v>
      </c>
      <c r="B99" s="1" t="s">
        <v>503</v>
      </c>
      <c r="C99" s="1" t="s">
        <v>827</v>
      </c>
      <c r="D99" s="185">
        <v>1900</v>
      </c>
      <c r="E99" s="92"/>
      <c r="G99" s="180"/>
      <c r="H99" s="180"/>
      <c r="I99" s="180"/>
      <c r="J99" s="180"/>
      <c r="K99" s="180"/>
    </row>
    <row r="100" spans="1:11" s="18" customFormat="1" ht="22.35" customHeight="1" x14ac:dyDescent="0.15">
      <c r="A100" s="89" t="s">
        <v>766</v>
      </c>
      <c r="B100" s="1" t="s">
        <v>504</v>
      </c>
      <c r="C100" s="1" t="s">
        <v>783</v>
      </c>
      <c r="D100" s="185">
        <v>1900</v>
      </c>
      <c r="E100" s="92"/>
      <c r="G100" s="180"/>
      <c r="H100" s="180"/>
      <c r="I100" s="180"/>
      <c r="J100" s="180"/>
      <c r="K100" s="180"/>
    </row>
    <row r="101" spans="1:11" s="18" customFormat="1" ht="22.35" customHeight="1" x14ac:dyDescent="0.15">
      <c r="A101" s="89" t="s">
        <v>766</v>
      </c>
      <c r="B101" s="1" t="s">
        <v>505</v>
      </c>
      <c r="C101" s="1" t="s">
        <v>776</v>
      </c>
      <c r="D101" s="185">
        <v>1900</v>
      </c>
      <c r="E101" s="92"/>
      <c r="G101" s="180"/>
      <c r="H101" s="180"/>
      <c r="I101" s="180"/>
      <c r="J101" s="180"/>
      <c r="K101" s="180"/>
    </row>
    <row r="102" spans="1:11" s="18" customFormat="1" ht="22.35" customHeight="1" x14ac:dyDescent="0.15">
      <c r="A102" s="89" t="s">
        <v>766</v>
      </c>
      <c r="B102" s="1" t="s">
        <v>506</v>
      </c>
      <c r="C102" s="1" t="s">
        <v>739</v>
      </c>
      <c r="D102" s="185">
        <v>1900</v>
      </c>
      <c r="E102" s="92"/>
      <c r="G102" s="180"/>
      <c r="H102" s="180"/>
      <c r="I102" s="180"/>
      <c r="J102" s="180"/>
      <c r="K102" s="180"/>
    </row>
    <row r="103" spans="1:11" s="18" customFormat="1" ht="22.35" customHeight="1" x14ac:dyDescent="0.15">
      <c r="A103" s="89" t="s">
        <v>766</v>
      </c>
      <c r="B103" s="1" t="s">
        <v>507</v>
      </c>
      <c r="C103" s="1" t="s">
        <v>739</v>
      </c>
      <c r="D103" s="185">
        <v>1900</v>
      </c>
      <c r="E103" s="92"/>
      <c r="G103" s="180"/>
      <c r="H103" s="180"/>
      <c r="I103" s="180"/>
      <c r="J103" s="180"/>
      <c r="K103" s="180"/>
    </row>
    <row r="104" spans="1:11" s="18" customFormat="1" ht="22.35" customHeight="1" x14ac:dyDescent="0.15">
      <c r="A104" s="89" t="s">
        <v>766</v>
      </c>
      <c r="B104" s="1" t="s">
        <v>508</v>
      </c>
      <c r="C104" s="1" t="s">
        <v>187</v>
      </c>
      <c r="D104" s="185">
        <v>1900</v>
      </c>
      <c r="E104" s="4" t="s">
        <v>787</v>
      </c>
      <c r="G104" s="180"/>
      <c r="H104" s="180"/>
      <c r="I104" s="180"/>
      <c r="J104" s="180"/>
      <c r="K104" s="180"/>
    </row>
    <row r="105" spans="1:11" s="18" customFormat="1" ht="22.35" customHeight="1" x14ac:dyDescent="0.15">
      <c r="A105" s="89" t="s">
        <v>766</v>
      </c>
      <c r="B105" s="1" t="s">
        <v>509</v>
      </c>
      <c r="C105" s="1" t="s">
        <v>791</v>
      </c>
      <c r="D105" s="185">
        <v>1900</v>
      </c>
      <c r="E105" s="92"/>
      <c r="G105" s="180"/>
      <c r="H105" s="180"/>
      <c r="I105" s="180"/>
      <c r="J105" s="180"/>
      <c r="K105" s="180"/>
    </row>
    <row r="106" spans="1:11" s="18" customFormat="1" ht="22.35" customHeight="1" x14ac:dyDescent="0.15">
      <c r="A106" s="89" t="s">
        <v>766</v>
      </c>
      <c r="B106" s="1" t="s">
        <v>510</v>
      </c>
      <c r="C106" s="1" t="s">
        <v>812</v>
      </c>
      <c r="D106" s="185">
        <v>1900</v>
      </c>
      <c r="E106" s="92"/>
      <c r="G106" s="180"/>
      <c r="H106" s="180"/>
      <c r="I106" s="180"/>
      <c r="J106" s="180"/>
      <c r="K106" s="180"/>
    </row>
    <row r="107" spans="1:11" s="18" customFormat="1" ht="22.35" customHeight="1" x14ac:dyDescent="0.15">
      <c r="A107" s="89" t="s">
        <v>766</v>
      </c>
      <c r="B107" s="1" t="s">
        <v>511</v>
      </c>
      <c r="C107" s="1" t="s">
        <v>810</v>
      </c>
      <c r="D107" s="185">
        <v>1900</v>
      </c>
      <c r="E107" s="92"/>
      <c r="G107" s="180"/>
      <c r="H107" s="180"/>
      <c r="I107" s="180"/>
      <c r="J107" s="180"/>
      <c r="K107" s="180"/>
    </row>
    <row r="108" spans="1:11" s="18" customFormat="1" ht="22.35" customHeight="1" x14ac:dyDescent="0.15">
      <c r="A108" s="89" t="s">
        <v>766</v>
      </c>
      <c r="B108" s="1" t="s">
        <v>512</v>
      </c>
      <c r="C108" s="1" t="s">
        <v>821</v>
      </c>
      <c r="D108" s="185">
        <v>1900</v>
      </c>
      <c r="E108" s="98" t="s">
        <v>822</v>
      </c>
      <c r="G108" s="180"/>
      <c r="H108" s="180"/>
      <c r="I108" s="180"/>
      <c r="J108" s="180"/>
      <c r="K108" s="180"/>
    </row>
    <row r="109" spans="1:11" s="18" customFormat="1" ht="22.35" customHeight="1" x14ac:dyDescent="0.15">
      <c r="A109" s="168" t="s">
        <v>830</v>
      </c>
      <c r="B109" s="1" t="s">
        <v>503</v>
      </c>
      <c r="C109" s="1" t="s">
        <v>827</v>
      </c>
      <c r="D109" s="185">
        <v>1940</v>
      </c>
      <c r="E109" s="92"/>
      <c r="G109" s="180"/>
      <c r="H109" s="180"/>
      <c r="I109" s="180"/>
      <c r="J109" s="180"/>
      <c r="K109" s="180"/>
    </row>
    <row r="110" spans="1:11" s="18" customFormat="1" ht="22.35" customHeight="1" x14ac:dyDescent="0.15">
      <c r="A110" s="89" t="s">
        <v>766</v>
      </c>
      <c r="B110" s="1" t="s">
        <v>504</v>
      </c>
      <c r="C110" s="1" t="s">
        <v>783</v>
      </c>
      <c r="D110" s="185">
        <v>1940</v>
      </c>
      <c r="E110" s="92"/>
      <c r="G110" s="180"/>
      <c r="H110" s="180"/>
      <c r="I110" s="180"/>
      <c r="J110" s="180"/>
      <c r="K110" s="180"/>
    </row>
    <row r="111" spans="1:11" s="18" customFormat="1" ht="22.35" customHeight="1" x14ac:dyDescent="0.15">
      <c r="A111" s="89" t="s">
        <v>766</v>
      </c>
      <c r="B111" s="1" t="s">
        <v>505</v>
      </c>
      <c r="C111" s="1" t="s">
        <v>776</v>
      </c>
      <c r="D111" s="185">
        <v>1940</v>
      </c>
      <c r="E111" s="92"/>
      <c r="G111" s="180"/>
      <c r="H111" s="180"/>
      <c r="I111" s="180"/>
      <c r="J111" s="180"/>
      <c r="K111" s="180"/>
    </row>
    <row r="112" spans="1:11" s="18" customFormat="1" ht="22.35" customHeight="1" x14ac:dyDescent="0.15">
      <c r="A112" s="89" t="s">
        <v>766</v>
      </c>
      <c r="B112" s="1" t="s">
        <v>506</v>
      </c>
      <c r="C112" s="1" t="s">
        <v>739</v>
      </c>
      <c r="D112" s="185">
        <v>1940</v>
      </c>
      <c r="E112" s="92"/>
      <c r="G112" s="180"/>
      <c r="H112" s="180"/>
      <c r="I112" s="180"/>
      <c r="J112" s="180"/>
      <c r="K112" s="180"/>
    </row>
    <row r="113" spans="1:11" s="18" customFormat="1" ht="22.35" customHeight="1" x14ac:dyDescent="0.15">
      <c r="A113" s="89" t="s">
        <v>766</v>
      </c>
      <c r="B113" s="1" t="s">
        <v>507</v>
      </c>
      <c r="C113" s="1" t="s">
        <v>739</v>
      </c>
      <c r="D113" s="185">
        <v>1940</v>
      </c>
      <c r="E113" s="92"/>
      <c r="G113" s="180"/>
      <c r="H113" s="180"/>
      <c r="I113" s="180"/>
      <c r="J113" s="180"/>
      <c r="K113" s="180"/>
    </row>
    <row r="114" spans="1:11" s="18" customFormat="1" ht="22.35" customHeight="1" x14ac:dyDescent="0.15">
      <c r="A114" s="89" t="s">
        <v>766</v>
      </c>
      <c r="B114" s="1" t="s">
        <v>508</v>
      </c>
      <c r="C114" s="1" t="s">
        <v>187</v>
      </c>
      <c r="D114" s="185">
        <v>1940</v>
      </c>
      <c r="E114" s="4" t="s">
        <v>787</v>
      </c>
      <c r="G114" s="180"/>
      <c r="H114" s="180"/>
      <c r="I114" s="180"/>
      <c r="J114" s="180"/>
      <c r="K114" s="180"/>
    </row>
    <row r="115" spans="1:11" s="18" customFormat="1" ht="22.35" customHeight="1" x14ac:dyDescent="0.15">
      <c r="A115" s="89" t="s">
        <v>766</v>
      </c>
      <c r="B115" s="1" t="s">
        <v>509</v>
      </c>
      <c r="C115" s="1" t="s">
        <v>791</v>
      </c>
      <c r="D115" s="185">
        <v>1940</v>
      </c>
      <c r="E115" s="92"/>
      <c r="G115" s="180"/>
      <c r="H115" s="180"/>
      <c r="I115" s="180"/>
      <c r="J115" s="180"/>
      <c r="K115" s="180"/>
    </row>
    <row r="116" spans="1:11" s="18" customFormat="1" ht="22.35" customHeight="1" x14ac:dyDescent="0.15">
      <c r="A116" s="89" t="s">
        <v>766</v>
      </c>
      <c r="B116" s="1" t="s">
        <v>510</v>
      </c>
      <c r="C116" s="1" t="s">
        <v>812</v>
      </c>
      <c r="D116" s="91">
        <v>1940</v>
      </c>
      <c r="E116" s="92"/>
      <c r="G116" s="180"/>
      <c r="H116" s="180"/>
      <c r="I116" s="180"/>
      <c r="J116" s="180"/>
      <c r="K116" s="180"/>
    </row>
    <row r="117" spans="1:11" s="18" customFormat="1" ht="22.35" customHeight="1" x14ac:dyDescent="0.15">
      <c r="A117" s="89" t="s">
        <v>766</v>
      </c>
      <c r="B117" s="1" t="s">
        <v>511</v>
      </c>
      <c r="C117" s="1" t="s">
        <v>810</v>
      </c>
      <c r="D117" s="91">
        <v>1940</v>
      </c>
      <c r="E117" s="92"/>
      <c r="G117" s="180"/>
      <c r="H117" s="180"/>
      <c r="I117" s="180"/>
      <c r="J117" s="180"/>
      <c r="K117" s="180"/>
    </row>
    <row r="118" spans="1:11" s="18" customFormat="1" ht="22.35" customHeight="1" x14ac:dyDescent="0.15">
      <c r="A118" s="89" t="s">
        <v>766</v>
      </c>
      <c r="B118" s="1" t="s">
        <v>512</v>
      </c>
      <c r="C118" s="1" t="s">
        <v>821</v>
      </c>
      <c r="D118" s="185">
        <v>1940</v>
      </c>
      <c r="E118" s="98" t="s">
        <v>822</v>
      </c>
      <c r="G118" s="180"/>
      <c r="H118" s="180"/>
      <c r="I118" s="180"/>
      <c r="J118" s="180"/>
      <c r="K118" s="180"/>
    </row>
    <row r="119" spans="1:11" s="18" customFormat="1" ht="22.35" customHeight="1" x14ac:dyDescent="0.15">
      <c r="A119" s="168" t="s">
        <v>831</v>
      </c>
      <c r="B119" s="1" t="s">
        <v>513</v>
      </c>
      <c r="C119" s="1" t="s">
        <v>827</v>
      </c>
      <c r="D119" s="185">
        <v>1880</v>
      </c>
      <c r="E119" s="92"/>
      <c r="G119" s="180"/>
      <c r="H119" s="180"/>
      <c r="I119" s="180"/>
      <c r="J119" s="180"/>
      <c r="K119" s="180"/>
    </row>
    <row r="120" spans="1:11" s="18" customFormat="1" ht="22.35" customHeight="1" x14ac:dyDescent="0.15">
      <c r="A120" s="89" t="s">
        <v>766</v>
      </c>
      <c r="B120" s="1" t="s">
        <v>514</v>
      </c>
      <c r="C120" s="1" t="s">
        <v>771</v>
      </c>
      <c r="D120" s="185">
        <v>1880</v>
      </c>
      <c r="E120" s="92"/>
      <c r="G120" s="180"/>
      <c r="H120" s="180"/>
      <c r="I120" s="180"/>
      <c r="J120" s="180"/>
      <c r="K120" s="180"/>
    </row>
    <row r="121" spans="1:11" s="18" customFormat="1" ht="22.35" customHeight="1" x14ac:dyDescent="0.15">
      <c r="A121" s="89" t="s">
        <v>766</v>
      </c>
      <c r="B121" s="1" t="s">
        <v>515</v>
      </c>
      <c r="C121" s="1" t="s">
        <v>776</v>
      </c>
      <c r="D121" s="185">
        <v>1880</v>
      </c>
      <c r="E121" s="92"/>
      <c r="G121" s="180"/>
      <c r="H121" s="180"/>
      <c r="I121" s="180"/>
      <c r="J121" s="180"/>
      <c r="K121" s="180"/>
    </row>
    <row r="122" spans="1:11" s="18" customFormat="1" ht="22.35" customHeight="1" x14ac:dyDescent="0.15">
      <c r="A122" s="172" t="s">
        <v>766</v>
      </c>
      <c r="B122" s="94" t="s">
        <v>516</v>
      </c>
      <c r="C122" s="94" t="s">
        <v>739</v>
      </c>
      <c r="D122" s="182">
        <v>1880</v>
      </c>
      <c r="E122" s="183"/>
      <c r="G122" s="180"/>
      <c r="H122" s="180"/>
      <c r="I122" s="180"/>
      <c r="J122" s="180"/>
      <c r="K122" s="180"/>
    </row>
    <row r="123" spans="1:11" s="18" customFormat="1" ht="22.35" customHeight="1" x14ac:dyDescent="0.15">
      <c r="A123" s="169" t="s">
        <v>832</v>
      </c>
      <c r="B123" s="167" t="s">
        <v>513</v>
      </c>
      <c r="C123" s="167" t="s">
        <v>827</v>
      </c>
      <c r="D123" s="184">
        <v>2190</v>
      </c>
      <c r="E123" s="170"/>
      <c r="G123" s="180"/>
      <c r="H123" s="180"/>
      <c r="I123" s="180"/>
      <c r="J123" s="180"/>
      <c r="K123" s="180"/>
    </row>
    <row r="124" spans="1:11" s="18" customFormat="1" ht="22.35" customHeight="1" x14ac:dyDescent="0.15">
      <c r="A124" s="89" t="s">
        <v>766</v>
      </c>
      <c r="B124" s="1" t="s">
        <v>514</v>
      </c>
      <c r="C124" s="1" t="s">
        <v>771</v>
      </c>
      <c r="D124" s="185">
        <v>2190</v>
      </c>
      <c r="E124" s="92"/>
      <c r="G124" s="180"/>
      <c r="H124" s="180"/>
      <c r="I124" s="180"/>
      <c r="J124" s="180"/>
      <c r="K124" s="180"/>
    </row>
    <row r="125" spans="1:11" s="18" customFormat="1" ht="22.35" customHeight="1" x14ac:dyDescent="0.15">
      <c r="A125" s="89" t="s">
        <v>766</v>
      </c>
      <c r="B125" s="1" t="s">
        <v>515</v>
      </c>
      <c r="C125" s="1" t="s">
        <v>776</v>
      </c>
      <c r="D125" s="185">
        <v>2190</v>
      </c>
      <c r="E125" s="92"/>
      <c r="G125" s="180"/>
      <c r="H125" s="180"/>
      <c r="I125" s="180"/>
      <c r="J125" s="180"/>
      <c r="K125" s="180"/>
    </row>
    <row r="126" spans="1:11" s="18" customFormat="1" ht="22.35" customHeight="1" x14ac:dyDescent="0.15">
      <c r="A126" s="89" t="s">
        <v>766</v>
      </c>
      <c r="B126" s="1" t="s">
        <v>516</v>
      </c>
      <c r="C126" s="1" t="s">
        <v>739</v>
      </c>
      <c r="D126" s="185">
        <v>2190</v>
      </c>
      <c r="E126" s="92"/>
      <c r="G126" s="180"/>
      <c r="H126" s="180"/>
      <c r="I126" s="180"/>
      <c r="J126" s="180"/>
      <c r="K126" s="180"/>
    </row>
    <row r="127" spans="1:11" s="18" customFormat="1" ht="22.35" customHeight="1" x14ac:dyDescent="0.15">
      <c r="A127" s="171" t="s">
        <v>833</v>
      </c>
      <c r="B127" s="2" t="s">
        <v>503</v>
      </c>
      <c r="C127" s="2" t="s">
        <v>827</v>
      </c>
      <c r="D127" s="185">
        <v>1880</v>
      </c>
      <c r="E127" s="96"/>
      <c r="G127" s="180"/>
      <c r="H127" s="180"/>
      <c r="I127" s="180"/>
      <c r="J127" s="180"/>
      <c r="K127" s="180"/>
    </row>
    <row r="128" spans="1:11" s="18" customFormat="1" ht="22.35" customHeight="1" x14ac:dyDescent="0.15">
      <c r="A128" s="89" t="s">
        <v>766</v>
      </c>
      <c r="B128" s="1" t="s">
        <v>517</v>
      </c>
      <c r="C128" s="1" t="s">
        <v>776</v>
      </c>
      <c r="D128" s="185">
        <v>1880</v>
      </c>
      <c r="E128" s="92"/>
      <c r="G128" s="180"/>
      <c r="H128" s="180"/>
      <c r="I128" s="180"/>
      <c r="J128" s="180"/>
      <c r="K128" s="180"/>
    </row>
    <row r="129" spans="1:11" s="18" customFormat="1" ht="22.35" customHeight="1" x14ac:dyDescent="0.15">
      <c r="A129" s="89" t="s">
        <v>766</v>
      </c>
      <c r="B129" s="1" t="s">
        <v>518</v>
      </c>
      <c r="C129" s="1" t="s">
        <v>739</v>
      </c>
      <c r="D129" s="185">
        <v>1880</v>
      </c>
      <c r="E129" s="92"/>
      <c r="G129" s="180"/>
      <c r="H129" s="180"/>
      <c r="I129" s="180"/>
      <c r="J129" s="180"/>
      <c r="K129" s="180"/>
    </row>
    <row r="130" spans="1:11" s="18" customFormat="1" ht="22.35" customHeight="1" x14ac:dyDescent="0.15">
      <c r="A130" s="89" t="s">
        <v>766</v>
      </c>
      <c r="B130" s="1" t="s">
        <v>519</v>
      </c>
      <c r="C130" s="1" t="s">
        <v>187</v>
      </c>
      <c r="D130" s="185">
        <v>1880</v>
      </c>
      <c r="E130" s="4" t="s">
        <v>787</v>
      </c>
      <c r="G130" s="180"/>
      <c r="H130" s="180"/>
      <c r="I130" s="180"/>
      <c r="J130" s="180"/>
      <c r="K130" s="180"/>
    </row>
    <row r="131" spans="1:11" s="18" customFormat="1" ht="22.35" customHeight="1" x14ac:dyDescent="0.15">
      <c r="A131" s="168" t="s">
        <v>834</v>
      </c>
      <c r="B131" s="1" t="s">
        <v>503</v>
      </c>
      <c r="C131" s="1" t="s">
        <v>827</v>
      </c>
      <c r="D131" s="185">
        <v>1950</v>
      </c>
      <c r="E131" s="92"/>
      <c r="G131" s="180"/>
      <c r="H131" s="180"/>
      <c r="I131" s="180"/>
      <c r="J131" s="180"/>
      <c r="K131" s="180"/>
    </row>
    <row r="132" spans="1:11" s="18" customFormat="1" ht="22.35" customHeight="1" x14ac:dyDescent="0.15">
      <c r="A132" s="89" t="s">
        <v>766</v>
      </c>
      <c r="B132" s="1" t="s">
        <v>517</v>
      </c>
      <c r="C132" s="1" t="s">
        <v>776</v>
      </c>
      <c r="D132" s="185">
        <v>1950</v>
      </c>
      <c r="E132" s="92"/>
      <c r="G132" s="180"/>
      <c r="H132" s="180"/>
      <c r="I132" s="180"/>
      <c r="J132" s="180"/>
      <c r="K132" s="180"/>
    </row>
    <row r="133" spans="1:11" s="18" customFormat="1" ht="22.35" customHeight="1" x14ac:dyDescent="0.15">
      <c r="A133" s="89" t="s">
        <v>766</v>
      </c>
      <c r="B133" s="1" t="s">
        <v>518</v>
      </c>
      <c r="C133" s="1" t="s">
        <v>669</v>
      </c>
      <c r="D133" s="185">
        <v>1950</v>
      </c>
      <c r="E133" s="92"/>
      <c r="G133" s="180"/>
      <c r="H133" s="180"/>
      <c r="I133" s="180"/>
      <c r="J133" s="180"/>
      <c r="K133" s="180"/>
    </row>
    <row r="134" spans="1:11" s="71" customFormat="1" ht="22.35" customHeight="1" x14ac:dyDescent="0.15">
      <c r="A134" s="53" t="s">
        <v>835</v>
      </c>
      <c r="B134" s="35" t="s">
        <v>836</v>
      </c>
      <c r="C134" s="35" t="s">
        <v>748</v>
      </c>
      <c r="D134" s="78">
        <v>1640</v>
      </c>
      <c r="E134" s="4" t="s">
        <v>1472</v>
      </c>
      <c r="G134" s="180"/>
      <c r="H134" s="180"/>
      <c r="I134" s="180"/>
      <c r="J134" s="180"/>
      <c r="K134" s="180"/>
    </row>
    <row r="135" spans="1:11" s="71" customFormat="1" ht="22.35" customHeight="1" x14ac:dyDescent="0.15">
      <c r="A135" s="53" t="s">
        <v>184</v>
      </c>
      <c r="B135" s="35" t="s">
        <v>837</v>
      </c>
      <c r="C135" s="35" t="s">
        <v>771</v>
      </c>
      <c r="D135" s="78">
        <v>1640</v>
      </c>
      <c r="E135" s="41"/>
      <c r="G135" s="180"/>
      <c r="H135" s="180"/>
      <c r="I135" s="180"/>
      <c r="J135" s="180"/>
      <c r="K135" s="180"/>
    </row>
    <row r="136" spans="1:11" s="71" customFormat="1" ht="22.35" customHeight="1" x14ac:dyDescent="0.15">
      <c r="A136" s="53" t="s">
        <v>184</v>
      </c>
      <c r="B136" s="35" t="s">
        <v>838</v>
      </c>
      <c r="C136" s="35" t="s">
        <v>783</v>
      </c>
      <c r="D136" s="78">
        <v>1640</v>
      </c>
      <c r="E136" s="41"/>
      <c r="G136" s="180"/>
      <c r="H136" s="180"/>
      <c r="I136" s="180"/>
      <c r="J136" s="180"/>
      <c r="K136" s="180"/>
    </row>
    <row r="137" spans="1:11" s="71" customFormat="1" ht="22.35" customHeight="1" x14ac:dyDescent="0.15">
      <c r="A137" s="53" t="s">
        <v>184</v>
      </c>
      <c r="B137" s="35" t="s">
        <v>839</v>
      </c>
      <c r="C137" s="35" t="s">
        <v>783</v>
      </c>
      <c r="D137" s="78">
        <v>1640</v>
      </c>
      <c r="E137" s="41"/>
      <c r="G137" s="180"/>
      <c r="H137" s="180"/>
      <c r="I137" s="180"/>
      <c r="J137" s="180"/>
      <c r="K137" s="180"/>
    </row>
    <row r="138" spans="1:11" s="71" customFormat="1" ht="22.35" customHeight="1" x14ac:dyDescent="0.15">
      <c r="A138" s="53" t="s">
        <v>184</v>
      </c>
      <c r="B138" s="35" t="s">
        <v>840</v>
      </c>
      <c r="C138" s="35" t="s">
        <v>765</v>
      </c>
      <c r="D138" s="78">
        <v>1640</v>
      </c>
      <c r="E138" s="41"/>
      <c r="G138" s="180"/>
      <c r="H138" s="180"/>
      <c r="I138" s="180"/>
      <c r="J138" s="180"/>
      <c r="K138" s="180"/>
    </row>
    <row r="139" spans="1:11" s="71" customFormat="1" ht="22.35" customHeight="1" x14ac:dyDescent="0.15">
      <c r="A139" s="53" t="s">
        <v>184</v>
      </c>
      <c r="B139" s="35" t="s">
        <v>841</v>
      </c>
      <c r="C139" s="35" t="s">
        <v>776</v>
      </c>
      <c r="D139" s="78">
        <v>1640</v>
      </c>
      <c r="E139" s="41"/>
      <c r="G139" s="180"/>
      <c r="H139" s="180"/>
      <c r="I139" s="180"/>
      <c r="J139" s="180"/>
      <c r="K139" s="180"/>
    </row>
    <row r="140" spans="1:11" s="71" customFormat="1" ht="22.35" customHeight="1" x14ac:dyDescent="0.15">
      <c r="A140" s="53" t="s">
        <v>184</v>
      </c>
      <c r="B140" s="35" t="s">
        <v>842</v>
      </c>
      <c r="C140" s="35" t="s">
        <v>739</v>
      </c>
      <c r="D140" s="78">
        <v>1640</v>
      </c>
      <c r="E140" s="41"/>
      <c r="G140" s="180"/>
      <c r="H140" s="180"/>
      <c r="I140" s="180"/>
      <c r="J140" s="180"/>
      <c r="K140" s="180"/>
    </row>
    <row r="141" spans="1:11" s="71" customFormat="1" ht="22.35" customHeight="1" x14ac:dyDescent="0.15">
      <c r="A141" s="53" t="s">
        <v>184</v>
      </c>
      <c r="B141" s="35" t="s">
        <v>738</v>
      </c>
      <c r="C141" s="35" t="s">
        <v>739</v>
      </c>
      <c r="D141" s="78">
        <v>1640</v>
      </c>
      <c r="E141" s="41"/>
      <c r="G141" s="180"/>
      <c r="H141" s="180"/>
      <c r="I141" s="180"/>
      <c r="J141" s="180"/>
      <c r="K141" s="180"/>
    </row>
    <row r="142" spans="1:11" s="71" customFormat="1" ht="22.35" customHeight="1" x14ac:dyDescent="0.15">
      <c r="A142" s="53" t="s">
        <v>184</v>
      </c>
      <c r="B142" s="35" t="s">
        <v>740</v>
      </c>
      <c r="C142" s="35" t="s">
        <v>739</v>
      </c>
      <c r="D142" s="78">
        <v>1640</v>
      </c>
      <c r="E142" s="41"/>
      <c r="G142" s="180"/>
      <c r="H142" s="180"/>
      <c r="I142" s="180"/>
      <c r="J142" s="180"/>
      <c r="K142" s="180"/>
    </row>
    <row r="143" spans="1:11" s="71" customFormat="1" ht="22.35" customHeight="1" x14ac:dyDescent="0.15">
      <c r="A143" s="53" t="s">
        <v>184</v>
      </c>
      <c r="B143" s="35" t="s">
        <v>741</v>
      </c>
      <c r="C143" s="35" t="s">
        <v>742</v>
      </c>
      <c r="D143" s="78">
        <v>1640</v>
      </c>
      <c r="E143" s="41"/>
      <c r="G143" s="180"/>
      <c r="H143" s="180"/>
      <c r="I143" s="180"/>
      <c r="J143" s="180"/>
      <c r="K143" s="180"/>
    </row>
    <row r="144" spans="1:11" s="71" customFormat="1" ht="22.35" customHeight="1" x14ac:dyDescent="0.15">
      <c r="A144" s="53" t="s">
        <v>184</v>
      </c>
      <c r="B144" s="35" t="s">
        <v>743</v>
      </c>
      <c r="C144" s="35" t="s">
        <v>744</v>
      </c>
      <c r="D144" s="78">
        <v>1640</v>
      </c>
      <c r="E144" s="41"/>
      <c r="G144" s="180"/>
      <c r="H144" s="180"/>
      <c r="I144" s="180"/>
      <c r="J144" s="180"/>
      <c r="K144" s="180"/>
    </row>
    <row r="145" spans="1:11" s="71" customFormat="1" ht="22.35" customHeight="1" x14ac:dyDescent="0.15">
      <c r="A145" s="53" t="s">
        <v>184</v>
      </c>
      <c r="B145" s="35" t="s">
        <v>843</v>
      </c>
      <c r="C145" s="35" t="s">
        <v>844</v>
      </c>
      <c r="D145" s="78">
        <v>1640</v>
      </c>
      <c r="E145" s="41"/>
      <c r="G145" s="180"/>
      <c r="H145" s="180"/>
      <c r="I145" s="180"/>
      <c r="J145" s="180"/>
      <c r="K145" s="180"/>
    </row>
    <row r="146" spans="1:11" s="71" customFormat="1" ht="22.35" customHeight="1" x14ac:dyDescent="0.15">
      <c r="A146" s="53" t="s">
        <v>184</v>
      </c>
      <c r="B146" s="35" t="s">
        <v>845</v>
      </c>
      <c r="C146" s="35" t="s">
        <v>846</v>
      </c>
      <c r="D146" s="78">
        <v>1640</v>
      </c>
      <c r="E146" s="41" t="s">
        <v>847</v>
      </c>
      <c r="G146" s="180"/>
      <c r="H146" s="180"/>
      <c r="I146" s="180"/>
      <c r="J146" s="180"/>
      <c r="K146" s="180"/>
    </row>
    <row r="147" spans="1:11" s="71" customFormat="1" ht="22.35" customHeight="1" x14ac:dyDescent="0.15">
      <c r="A147" s="53" t="s">
        <v>184</v>
      </c>
      <c r="B147" s="35" t="s">
        <v>848</v>
      </c>
      <c r="C147" s="35" t="s">
        <v>849</v>
      </c>
      <c r="D147" s="78">
        <v>1640</v>
      </c>
      <c r="E147" s="41"/>
      <c r="G147" s="180"/>
      <c r="H147" s="180"/>
      <c r="I147" s="180"/>
      <c r="J147" s="180"/>
      <c r="K147" s="180"/>
    </row>
    <row r="148" spans="1:11" s="71" customFormat="1" ht="22.35" customHeight="1" x14ac:dyDescent="0.15">
      <c r="A148" s="53" t="s">
        <v>184</v>
      </c>
      <c r="B148" s="35" t="s">
        <v>850</v>
      </c>
      <c r="C148" s="35" t="s">
        <v>851</v>
      </c>
      <c r="D148" s="78">
        <v>1640</v>
      </c>
      <c r="E148" s="4" t="s">
        <v>787</v>
      </c>
      <c r="G148" s="180"/>
      <c r="H148" s="180"/>
      <c r="I148" s="180"/>
      <c r="J148" s="180"/>
      <c r="K148" s="180"/>
    </row>
    <row r="149" spans="1:11" s="71" customFormat="1" ht="22.35" customHeight="1" x14ac:dyDescent="0.15">
      <c r="A149" s="53" t="s">
        <v>184</v>
      </c>
      <c r="B149" s="35" t="s">
        <v>852</v>
      </c>
      <c r="C149" s="35" t="s">
        <v>780</v>
      </c>
      <c r="D149" s="78">
        <v>1640</v>
      </c>
      <c r="E149" s="41"/>
      <c r="G149" s="180"/>
      <c r="H149" s="180"/>
      <c r="I149" s="180"/>
      <c r="J149" s="180"/>
      <c r="K149" s="180"/>
    </row>
    <row r="150" spans="1:11" s="14" customFormat="1" ht="22.5" customHeight="1" x14ac:dyDescent="0.15">
      <c r="A150" s="173" t="s">
        <v>853</v>
      </c>
      <c r="B150" s="175" t="s">
        <v>854</v>
      </c>
      <c r="C150" s="176"/>
      <c r="D150" s="177"/>
      <c r="E150" s="178"/>
    </row>
    <row r="151" spans="1:11" ht="30" customHeight="1" x14ac:dyDescent="0.15">
      <c r="A151" s="11"/>
      <c r="B151" s="11"/>
      <c r="C151" s="11"/>
      <c r="D151" s="11"/>
      <c r="E151" s="11"/>
    </row>
    <row r="152" spans="1:11" ht="30" customHeight="1" x14ac:dyDescent="0.15">
      <c r="A152" s="11"/>
      <c r="B152" s="11"/>
      <c r="C152" s="11"/>
      <c r="D152" s="11"/>
      <c r="E152" s="11"/>
    </row>
    <row r="153" spans="1:11" ht="30" customHeight="1" x14ac:dyDescent="0.15">
      <c r="A153" s="11"/>
      <c r="B153" s="11"/>
      <c r="C153" s="11"/>
      <c r="D153" s="11"/>
      <c r="E153" s="11"/>
    </row>
    <row r="154" spans="1:11" ht="30" customHeight="1" x14ac:dyDescent="0.15">
      <c r="A154" s="11"/>
      <c r="B154" s="11"/>
      <c r="C154" s="11"/>
      <c r="D154" s="11"/>
      <c r="E154" s="11"/>
    </row>
    <row r="155" spans="1:11" ht="30" customHeight="1" x14ac:dyDescent="0.15">
      <c r="A155" s="11"/>
      <c r="B155" s="11"/>
      <c r="C155" s="11"/>
      <c r="D155" s="11"/>
      <c r="E155" s="11"/>
    </row>
    <row r="156" spans="1:11" ht="30" customHeight="1" x14ac:dyDescent="0.15">
      <c r="A156" s="11"/>
      <c r="B156" s="11"/>
      <c r="C156" s="11"/>
      <c r="D156" s="11"/>
      <c r="E156" s="11"/>
    </row>
    <row r="157" spans="1:11" ht="30" customHeight="1" x14ac:dyDescent="0.15">
      <c r="A157" s="11"/>
      <c r="B157" s="11"/>
      <c r="C157" s="11"/>
      <c r="D157" s="11"/>
      <c r="E157" s="11"/>
      <c r="G157" s="14"/>
      <c r="H157" s="14"/>
      <c r="I157" s="14"/>
      <c r="J157" s="14"/>
      <c r="K157" s="14"/>
    </row>
    <row r="158" spans="1:11" ht="30" customHeight="1" x14ac:dyDescent="0.15">
      <c r="A158" s="11"/>
      <c r="B158" s="11"/>
      <c r="C158" s="11"/>
      <c r="D158" s="11"/>
      <c r="E158" s="11"/>
    </row>
    <row r="159" spans="1:11" ht="30" customHeight="1" x14ac:dyDescent="0.15">
      <c r="A159" s="11"/>
      <c r="B159" s="11"/>
      <c r="C159" s="11"/>
      <c r="D159" s="11"/>
      <c r="E159" s="11"/>
    </row>
    <row r="160" spans="1:11" ht="30" customHeight="1" x14ac:dyDescent="0.15">
      <c r="A160" s="11"/>
      <c r="B160" s="11"/>
      <c r="C160" s="11"/>
      <c r="D160" s="11"/>
      <c r="E160" s="11"/>
    </row>
    <row r="161" spans="1:5" ht="30" customHeight="1" x14ac:dyDescent="0.15">
      <c r="A161" s="11"/>
      <c r="B161" s="11"/>
      <c r="C161" s="11"/>
      <c r="D161" s="11"/>
      <c r="E161" s="11"/>
    </row>
    <row r="162" spans="1:5" ht="30" customHeight="1" x14ac:dyDescent="0.15">
      <c r="A162" s="11"/>
      <c r="B162" s="11"/>
      <c r="C162" s="11"/>
      <c r="D162" s="11"/>
      <c r="E162" s="11"/>
    </row>
    <row r="163" spans="1:5" ht="30" customHeight="1" x14ac:dyDescent="0.15">
      <c r="A163" s="11"/>
      <c r="B163" s="11"/>
      <c r="C163" s="11"/>
      <c r="D163" s="11"/>
      <c r="E163" s="11"/>
    </row>
    <row r="164" spans="1:5" ht="30" customHeight="1" x14ac:dyDescent="0.15">
      <c r="A164" s="11"/>
      <c r="B164" s="11"/>
      <c r="C164" s="11"/>
      <c r="D164" s="11"/>
      <c r="E164" s="11"/>
    </row>
    <row r="165" spans="1:5" ht="30" customHeight="1" x14ac:dyDescent="0.15">
      <c r="A165" s="11"/>
      <c r="B165" s="11"/>
      <c r="C165" s="11"/>
      <c r="D165" s="11"/>
      <c r="E165" s="11"/>
    </row>
    <row r="166" spans="1:5" ht="30" customHeight="1" x14ac:dyDescent="0.15">
      <c r="A166" s="11"/>
      <c r="B166" s="11"/>
      <c r="C166" s="11"/>
      <c r="D166" s="11"/>
      <c r="E166" s="11"/>
    </row>
    <row r="167" spans="1:5" ht="30" customHeight="1" x14ac:dyDescent="0.15">
      <c r="A167" s="11"/>
      <c r="B167" s="11"/>
      <c r="C167" s="11"/>
      <c r="D167" s="11"/>
      <c r="E167" s="11"/>
    </row>
    <row r="168" spans="1:5" ht="30" customHeight="1" x14ac:dyDescent="0.15">
      <c r="A168" s="11"/>
      <c r="B168" s="11"/>
      <c r="C168" s="11"/>
      <c r="D168" s="11"/>
      <c r="E168" s="11"/>
    </row>
    <row r="169" spans="1:5" ht="30" customHeight="1" x14ac:dyDescent="0.15">
      <c r="A169" s="11"/>
      <c r="B169" s="11"/>
      <c r="C169" s="11"/>
      <c r="D169" s="11"/>
      <c r="E169" s="11"/>
    </row>
    <row r="170" spans="1:5" ht="30" customHeight="1" x14ac:dyDescent="0.15">
      <c r="A170" s="11"/>
      <c r="B170" s="11"/>
      <c r="C170" s="11"/>
      <c r="D170" s="11"/>
      <c r="E170" s="11"/>
    </row>
    <row r="171" spans="1:5" ht="30" customHeight="1" x14ac:dyDescent="0.15">
      <c r="A171" s="11"/>
      <c r="B171" s="11"/>
      <c r="C171" s="11"/>
      <c r="D171" s="11"/>
      <c r="E171" s="11"/>
    </row>
    <row r="172" spans="1:5" ht="30" customHeight="1" x14ac:dyDescent="0.15">
      <c r="A172" s="11"/>
      <c r="B172" s="11"/>
      <c r="C172" s="11"/>
      <c r="D172" s="11"/>
      <c r="E172" s="11"/>
    </row>
    <row r="173" spans="1:5" ht="30" customHeight="1" x14ac:dyDescent="0.15">
      <c r="A173" s="11"/>
      <c r="B173" s="11"/>
      <c r="C173" s="11"/>
      <c r="D173" s="11"/>
      <c r="E173" s="11"/>
    </row>
    <row r="174" spans="1:5" ht="30" customHeight="1" x14ac:dyDescent="0.15">
      <c r="A174" s="11"/>
      <c r="B174" s="11"/>
      <c r="C174" s="11"/>
      <c r="D174" s="11"/>
      <c r="E174" s="11"/>
    </row>
    <row r="175" spans="1:5" ht="30" customHeight="1" x14ac:dyDescent="0.15">
      <c r="A175" s="11"/>
      <c r="B175" s="11"/>
      <c r="C175" s="11"/>
      <c r="D175" s="11"/>
      <c r="E175" s="11"/>
    </row>
    <row r="176" spans="1:5" ht="30" customHeight="1" x14ac:dyDescent="0.15">
      <c r="A176" s="11"/>
      <c r="B176" s="11"/>
      <c r="C176" s="11"/>
      <c r="D176" s="11"/>
      <c r="E176" s="11"/>
    </row>
    <row r="177" spans="1:5" ht="30" customHeight="1" x14ac:dyDescent="0.15">
      <c r="A177" s="11"/>
      <c r="B177" s="11"/>
      <c r="C177" s="11"/>
      <c r="D177" s="11"/>
      <c r="E177" s="11"/>
    </row>
    <row r="178" spans="1:5" ht="30" customHeight="1" x14ac:dyDescent="0.15">
      <c r="A178" s="11"/>
      <c r="B178" s="11"/>
      <c r="C178" s="11"/>
      <c r="D178" s="11"/>
      <c r="E178" s="11"/>
    </row>
    <row r="179" spans="1:5" ht="30" customHeight="1" x14ac:dyDescent="0.15">
      <c r="A179" s="11"/>
      <c r="B179" s="11"/>
      <c r="C179" s="11"/>
      <c r="D179" s="11"/>
      <c r="E179" s="11"/>
    </row>
    <row r="180" spans="1:5" ht="30" customHeight="1" x14ac:dyDescent="0.15">
      <c r="A180" s="11"/>
      <c r="B180" s="11"/>
      <c r="C180" s="11"/>
      <c r="D180" s="11"/>
      <c r="E180" s="11"/>
    </row>
    <row r="181" spans="1:5" ht="30" customHeight="1" x14ac:dyDescent="0.15">
      <c r="A181" s="11"/>
      <c r="B181" s="11"/>
      <c r="C181" s="11"/>
      <c r="D181" s="11"/>
      <c r="E181" s="11"/>
    </row>
    <row r="182" spans="1:5" ht="30" customHeight="1" x14ac:dyDescent="0.15">
      <c r="A182" s="11"/>
      <c r="B182" s="11"/>
      <c r="C182" s="11"/>
      <c r="D182" s="11"/>
      <c r="E182" s="11"/>
    </row>
    <row r="183" spans="1:5" ht="30" customHeight="1" x14ac:dyDescent="0.15">
      <c r="A183" s="11"/>
      <c r="B183" s="11"/>
      <c r="C183" s="11"/>
      <c r="D183" s="11"/>
      <c r="E183" s="11"/>
    </row>
    <row r="184" spans="1:5" ht="30" customHeight="1" x14ac:dyDescent="0.15">
      <c r="A184" s="11"/>
      <c r="B184" s="11"/>
      <c r="C184" s="11"/>
      <c r="D184" s="11"/>
      <c r="E184" s="11"/>
    </row>
    <row r="185" spans="1:5" ht="30" customHeight="1" x14ac:dyDescent="0.15">
      <c r="A185" s="11"/>
      <c r="B185" s="11"/>
      <c r="C185" s="11"/>
      <c r="D185" s="11"/>
      <c r="E185" s="11"/>
    </row>
    <row r="186" spans="1:5" ht="30" customHeight="1" x14ac:dyDescent="0.15">
      <c r="A186" s="11"/>
      <c r="B186" s="11"/>
      <c r="C186" s="11"/>
      <c r="D186" s="11"/>
      <c r="E186" s="11"/>
    </row>
    <row r="187" spans="1:5" ht="30" customHeight="1" x14ac:dyDescent="0.15">
      <c r="A187" s="11"/>
      <c r="B187" s="11"/>
      <c r="C187" s="11"/>
      <c r="D187" s="11"/>
      <c r="E187" s="11"/>
    </row>
    <row r="188" spans="1:5" ht="30" customHeight="1" x14ac:dyDescent="0.15">
      <c r="A188" s="11"/>
      <c r="B188" s="11"/>
      <c r="C188" s="11"/>
      <c r="D188" s="11"/>
      <c r="E188" s="11"/>
    </row>
    <row r="189" spans="1:5" ht="30" customHeight="1" x14ac:dyDescent="0.15">
      <c r="A189" s="11"/>
      <c r="B189" s="11"/>
      <c r="C189" s="11"/>
      <c r="D189" s="11"/>
      <c r="E189" s="11"/>
    </row>
    <row r="190" spans="1:5" ht="30" customHeight="1" x14ac:dyDescent="0.15">
      <c r="A190" s="11"/>
      <c r="B190" s="11"/>
      <c r="C190" s="11"/>
      <c r="D190" s="11"/>
      <c r="E190" s="11"/>
    </row>
    <row r="191" spans="1:5" ht="30" customHeight="1" x14ac:dyDescent="0.15">
      <c r="A191" s="11"/>
      <c r="B191" s="11"/>
      <c r="C191" s="11"/>
      <c r="D191" s="11"/>
      <c r="E191" s="11"/>
    </row>
    <row r="192" spans="1:5" ht="30" customHeight="1" x14ac:dyDescent="0.15">
      <c r="A192" s="11"/>
      <c r="B192" s="11"/>
      <c r="C192" s="11"/>
      <c r="D192" s="11"/>
      <c r="E192" s="11"/>
    </row>
    <row r="193" spans="1:5" ht="30" customHeight="1" x14ac:dyDescent="0.15">
      <c r="A193" s="11"/>
      <c r="B193" s="11"/>
      <c r="C193" s="11"/>
      <c r="D193" s="11"/>
      <c r="E193" s="11"/>
    </row>
    <row r="194" spans="1:5" ht="30" customHeight="1" x14ac:dyDescent="0.15">
      <c r="A194" s="11"/>
      <c r="B194" s="11"/>
      <c r="C194" s="11"/>
      <c r="D194" s="11"/>
      <c r="E194" s="11"/>
    </row>
    <row r="195" spans="1:5" ht="30" customHeight="1" x14ac:dyDescent="0.15">
      <c r="A195" s="11"/>
      <c r="B195" s="11"/>
      <c r="C195" s="11"/>
      <c r="D195" s="11"/>
      <c r="E195" s="11"/>
    </row>
    <row r="196" spans="1:5" ht="30" customHeight="1" x14ac:dyDescent="0.15">
      <c r="A196" s="11"/>
      <c r="B196" s="11"/>
      <c r="C196" s="11"/>
      <c r="D196" s="11"/>
      <c r="E196" s="11"/>
    </row>
    <row r="197" spans="1:5" ht="30" customHeight="1" x14ac:dyDescent="0.15">
      <c r="A197" s="11"/>
      <c r="B197" s="11"/>
      <c r="C197" s="11"/>
      <c r="D197" s="11"/>
      <c r="E197" s="11"/>
    </row>
    <row r="198" spans="1:5" ht="30" customHeight="1" x14ac:dyDescent="0.15">
      <c r="A198" s="11"/>
      <c r="B198" s="11"/>
      <c r="C198" s="11"/>
      <c r="D198" s="11"/>
      <c r="E198" s="11"/>
    </row>
    <row r="199" spans="1:5" ht="30" customHeight="1" x14ac:dyDescent="0.15">
      <c r="A199" s="11"/>
      <c r="B199" s="11"/>
      <c r="C199" s="11"/>
      <c r="D199" s="11"/>
      <c r="E199" s="11"/>
    </row>
    <row r="200" spans="1:5" ht="30" customHeight="1" x14ac:dyDescent="0.15">
      <c r="A200" s="11"/>
      <c r="B200" s="11"/>
      <c r="C200" s="11"/>
      <c r="D200" s="11"/>
      <c r="E200" s="11"/>
    </row>
    <row r="201" spans="1:5" ht="30" customHeight="1" x14ac:dyDescent="0.15">
      <c r="A201" s="11"/>
      <c r="B201" s="11"/>
      <c r="C201" s="11"/>
      <c r="D201" s="11"/>
      <c r="E201" s="11"/>
    </row>
    <row r="202" spans="1:5" ht="30" customHeight="1" x14ac:dyDescent="0.15">
      <c r="A202" s="11"/>
      <c r="B202" s="11"/>
      <c r="C202" s="11"/>
      <c r="D202" s="11"/>
      <c r="E202" s="11"/>
    </row>
    <row r="203" spans="1:5" ht="30" customHeight="1" x14ac:dyDescent="0.15">
      <c r="A203" s="11"/>
      <c r="B203" s="11"/>
      <c r="C203" s="11"/>
      <c r="D203" s="11"/>
      <c r="E203" s="11"/>
    </row>
    <row r="204" spans="1:5" ht="30" customHeight="1" x14ac:dyDescent="0.15">
      <c r="A204" s="11"/>
      <c r="B204" s="11"/>
      <c r="C204" s="11"/>
      <c r="D204" s="11"/>
      <c r="E204" s="11"/>
    </row>
    <row r="205" spans="1:5" ht="30" customHeight="1" x14ac:dyDescent="0.15">
      <c r="A205" s="11"/>
      <c r="B205" s="11"/>
      <c r="C205" s="11"/>
      <c r="D205" s="11"/>
      <c r="E205" s="11"/>
    </row>
    <row r="206" spans="1:5" ht="30" customHeight="1" x14ac:dyDescent="0.15">
      <c r="A206" s="11"/>
      <c r="B206" s="11"/>
      <c r="C206" s="11"/>
      <c r="D206" s="11"/>
      <c r="E206" s="11"/>
    </row>
    <row r="207" spans="1:5" ht="30" customHeight="1" x14ac:dyDescent="0.15">
      <c r="A207" s="11"/>
      <c r="B207" s="11"/>
      <c r="C207" s="11"/>
      <c r="D207" s="11"/>
      <c r="E207" s="11"/>
    </row>
    <row r="208" spans="1:5" ht="30" customHeight="1" x14ac:dyDescent="0.15">
      <c r="A208" s="11"/>
      <c r="B208" s="11"/>
      <c r="C208" s="11"/>
      <c r="D208" s="11"/>
      <c r="E208" s="11"/>
    </row>
    <row r="209" spans="1:5" ht="30" customHeight="1" x14ac:dyDescent="0.15">
      <c r="A209" s="11"/>
      <c r="B209" s="11"/>
      <c r="C209" s="11"/>
      <c r="D209" s="11"/>
      <c r="E209" s="11"/>
    </row>
    <row r="210" spans="1:5" ht="30" customHeight="1" x14ac:dyDescent="0.15">
      <c r="A210" s="11"/>
      <c r="B210" s="11"/>
      <c r="C210" s="11"/>
      <c r="D210" s="11"/>
      <c r="E210" s="11"/>
    </row>
    <row r="211" spans="1:5" ht="30" customHeight="1" x14ac:dyDescent="0.15">
      <c r="A211" s="11"/>
      <c r="B211" s="11"/>
      <c r="C211" s="11"/>
      <c r="D211" s="11"/>
      <c r="E211" s="11"/>
    </row>
    <row r="212" spans="1:5" ht="30" customHeight="1" x14ac:dyDescent="0.15">
      <c r="A212" s="11"/>
      <c r="B212" s="11"/>
      <c r="C212" s="11"/>
      <c r="D212" s="11"/>
      <c r="E212" s="11"/>
    </row>
    <row r="213" spans="1:5" ht="30" customHeight="1" x14ac:dyDescent="0.15">
      <c r="A213" s="11"/>
      <c r="B213" s="11"/>
      <c r="C213" s="11"/>
      <c r="D213" s="11"/>
      <c r="E213" s="11"/>
    </row>
    <row r="214" spans="1:5" ht="30" customHeight="1" x14ac:dyDescent="0.15">
      <c r="A214" s="11"/>
      <c r="B214" s="11"/>
      <c r="C214" s="11"/>
      <c r="D214" s="11"/>
      <c r="E214" s="11"/>
    </row>
    <row r="215" spans="1:5" ht="30" customHeight="1" x14ac:dyDescent="0.15">
      <c r="A215" s="11"/>
      <c r="B215" s="11"/>
      <c r="C215" s="11"/>
      <c r="D215" s="11"/>
      <c r="E215" s="11"/>
    </row>
    <row r="216" spans="1:5" ht="30" customHeight="1" x14ac:dyDescent="0.15">
      <c r="A216" s="11"/>
      <c r="B216" s="11"/>
      <c r="C216" s="11"/>
      <c r="D216" s="11"/>
      <c r="E216" s="11"/>
    </row>
    <row r="217" spans="1:5" ht="30" customHeight="1" x14ac:dyDescent="0.15">
      <c r="A217" s="11"/>
      <c r="B217" s="11"/>
      <c r="C217" s="11"/>
      <c r="D217" s="11"/>
      <c r="E217" s="11"/>
    </row>
    <row r="218" spans="1:5" ht="30" customHeight="1" x14ac:dyDescent="0.15">
      <c r="A218" s="11"/>
      <c r="B218" s="11"/>
      <c r="C218" s="11"/>
      <c r="D218" s="11"/>
      <c r="E218" s="11"/>
    </row>
    <row r="219" spans="1:5" ht="30" customHeight="1" x14ac:dyDescent="0.15">
      <c r="A219" s="11"/>
      <c r="B219" s="11"/>
      <c r="C219" s="11"/>
      <c r="D219" s="11"/>
      <c r="E219" s="11"/>
    </row>
    <row r="220" spans="1:5" ht="30" customHeight="1" x14ac:dyDescent="0.15">
      <c r="A220" s="11"/>
      <c r="B220" s="11"/>
      <c r="C220" s="11"/>
      <c r="D220" s="11"/>
      <c r="E220" s="11"/>
    </row>
    <row r="221" spans="1:5" ht="30" customHeight="1" x14ac:dyDescent="0.15">
      <c r="A221" s="11"/>
      <c r="B221" s="11"/>
      <c r="C221" s="11"/>
      <c r="D221" s="11"/>
      <c r="E221" s="11"/>
    </row>
    <row r="222" spans="1:5" ht="30" customHeight="1" x14ac:dyDescent="0.15">
      <c r="A222" s="11"/>
      <c r="B222" s="11"/>
      <c r="C222" s="11"/>
      <c r="D222" s="11"/>
      <c r="E222" s="11"/>
    </row>
    <row r="223" spans="1:5" ht="30" customHeight="1" x14ac:dyDescent="0.15">
      <c r="A223" s="11"/>
      <c r="B223" s="11"/>
      <c r="C223" s="11"/>
      <c r="D223" s="11"/>
      <c r="E223" s="11"/>
    </row>
    <row r="224" spans="1:5" ht="30" customHeight="1" x14ac:dyDescent="0.15">
      <c r="A224" s="11"/>
      <c r="B224" s="11"/>
      <c r="C224" s="11"/>
      <c r="D224" s="11"/>
      <c r="E224" s="11"/>
    </row>
    <row r="225" spans="1:5" ht="30" customHeight="1" x14ac:dyDescent="0.15">
      <c r="A225" s="11"/>
      <c r="B225" s="11"/>
      <c r="C225" s="11"/>
      <c r="D225" s="11"/>
      <c r="E225" s="11"/>
    </row>
    <row r="226" spans="1:5" ht="30" customHeight="1" x14ac:dyDescent="0.15">
      <c r="A226" s="11"/>
      <c r="B226" s="11"/>
      <c r="C226" s="11"/>
      <c r="D226" s="11"/>
      <c r="E226" s="11"/>
    </row>
    <row r="227" spans="1:5" ht="30" customHeight="1" x14ac:dyDescent="0.15">
      <c r="A227" s="11"/>
      <c r="B227" s="11"/>
      <c r="C227" s="11"/>
      <c r="D227" s="11"/>
      <c r="E227" s="11"/>
    </row>
    <row r="228" spans="1:5" ht="30" customHeight="1" x14ac:dyDescent="0.15">
      <c r="A228" s="11"/>
      <c r="B228" s="11"/>
      <c r="C228" s="11"/>
      <c r="D228" s="11"/>
      <c r="E228" s="11"/>
    </row>
    <row r="229" spans="1:5" ht="30" customHeight="1" x14ac:dyDescent="0.15">
      <c r="A229" s="11"/>
      <c r="B229" s="11"/>
      <c r="C229" s="11"/>
      <c r="D229" s="11"/>
      <c r="E229" s="11"/>
    </row>
    <row r="230" spans="1:5" ht="30" customHeight="1" x14ac:dyDescent="0.15">
      <c r="A230" s="11"/>
      <c r="B230" s="11"/>
      <c r="C230" s="11"/>
      <c r="D230" s="11"/>
      <c r="E230" s="11"/>
    </row>
    <row r="231" spans="1:5" ht="30" customHeight="1" x14ac:dyDescent="0.15">
      <c r="A231" s="11"/>
      <c r="B231" s="11"/>
      <c r="C231" s="11"/>
      <c r="D231" s="11"/>
      <c r="E231" s="11"/>
    </row>
    <row r="232" spans="1:5" ht="30" customHeight="1" x14ac:dyDescent="0.15">
      <c r="A232" s="11"/>
      <c r="B232" s="11"/>
      <c r="C232" s="11"/>
      <c r="D232" s="11"/>
      <c r="E232" s="11"/>
    </row>
    <row r="233" spans="1:5" ht="30" customHeight="1" x14ac:dyDescent="0.15">
      <c r="A233" s="11"/>
      <c r="B233" s="11"/>
      <c r="C233" s="11"/>
      <c r="D233" s="11"/>
      <c r="E233" s="11"/>
    </row>
    <row r="234" spans="1:5" ht="30" customHeight="1" x14ac:dyDescent="0.15">
      <c r="A234" s="11"/>
      <c r="B234" s="11"/>
      <c r="C234" s="11"/>
      <c r="D234" s="11"/>
      <c r="E234" s="11"/>
    </row>
    <row r="235" spans="1:5" ht="30" customHeight="1" x14ac:dyDescent="0.15">
      <c r="A235" s="11"/>
      <c r="B235" s="11"/>
      <c r="C235" s="11"/>
      <c r="D235" s="11"/>
      <c r="E235" s="11"/>
    </row>
    <row r="236" spans="1:5" ht="30" customHeight="1" x14ac:dyDescent="0.15">
      <c r="A236" s="11"/>
      <c r="B236" s="11"/>
      <c r="C236" s="11"/>
      <c r="D236" s="11"/>
      <c r="E236" s="11"/>
    </row>
    <row r="237" spans="1:5" ht="30" customHeight="1" x14ac:dyDescent="0.15">
      <c r="A237" s="11"/>
      <c r="B237" s="11"/>
      <c r="C237" s="11"/>
      <c r="D237" s="11"/>
      <c r="E237" s="11"/>
    </row>
    <row r="238" spans="1:5" ht="30" customHeight="1" x14ac:dyDescent="0.15">
      <c r="A238" s="11"/>
      <c r="B238" s="11"/>
      <c r="C238" s="11"/>
      <c r="D238" s="11"/>
      <c r="E238" s="11"/>
    </row>
    <row r="239" spans="1:5" ht="30" customHeight="1" x14ac:dyDescent="0.15">
      <c r="A239" s="11"/>
      <c r="B239" s="11"/>
      <c r="C239" s="11"/>
      <c r="D239" s="11"/>
      <c r="E239" s="11"/>
    </row>
    <row r="240" spans="1:5" ht="30" customHeight="1" x14ac:dyDescent="0.15">
      <c r="A240" s="11"/>
      <c r="B240" s="11"/>
      <c r="C240" s="11"/>
      <c r="D240" s="11"/>
      <c r="E240" s="11"/>
    </row>
    <row r="241" spans="1:5" ht="30" customHeight="1" x14ac:dyDescent="0.15">
      <c r="A241" s="11"/>
      <c r="B241" s="11"/>
      <c r="C241" s="11"/>
      <c r="D241" s="11"/>
      <c r="E241" s="11"/>
    </row>
    <row r="242" spans="1:5" ht="30" customHeight="1" x14ac:dyDescent="0.15">
      <c r="A242" s="11"/>
      <c r="B242" s="11"/>
      <c r="C242" s="11"/>
      <c r="D242" s="11"/>
      <c r="E242" s="11"/>
    </row>
    <row r="243" spans="1:5" ht="30" customHeight="1" x14ac:dyDescent="0.15">
      <c r="A243" s="11"/>
      <c r="B243" s="11"/>
      <c r="C243" s="11"/>
      <c r="D243" s="11"/>
      <c r="E243" s="11"/>
    </row>
    <row r="244" spans="1:5" ht="30" customHeight="1" x14ac:dyDescent="0.15">
      <c r="A244" s="11"/>
      <c r="B244" s="11"/>
      <c r="C244" s="11"/>
      <c r="D244" s="11"/>
      <c r="E244" s="11"/>
    </row>
    <row r="245" spans="1:5" ht="30" customHeight="1" x14ac:dyDescent="0.15">
      <c r="A245" s="11"/>
      <c r="B245" s="11"/>
      <c r="C245" s="11"/>
      <c r="D245" s="11"/>
      <c r="E245" s="11"/>
    </row>
    <row r="246" spans="1:5" ht="30" customHeight="1" x14ac:dyDescent="0.15">
      <c r="A246" s="11"/>
      <c r="B246" s="11"/>
      <c r="C246" s="11"/>
      <c r="D246" s="11"/>
      <c r="E246" s="11"/>
    </row>
    <row r="247" spans="1:5" ht="30" customHeight="1" x14ac:dyDescent="0.15">
      <c r="A247" s="11"/>
      <c r="B247" s="11"/>
      <c r="C247" s="11"/>
      <c r="D247" s="11"/>
      <c r="E247" s="11"/>
    </row>
    <row r="248" spans="1:5" ht="30" customHeight="1" x14ac:dyDescent="0.15">
      <c r="A248" s="11"/>
      <c r="B248" s="11"/>
      <c r="C248" s="11"/>
      <c r="D248" s="11"/>
      <c r="E248" s="11"/>
    </row>
    <row r="249" spans="1:5" ht="30" customHeight="1" x14ac:dyDescent="0.15">
      <c r="A249" s="11"/>
      <c r="B249" s="11"/>
      <c r="C249" s="11"/>
      <c r="D249" s="11"/>
      <c r="E249" s="11"/>
    </row>
    <row r="250" spans="1:5" ht="30" customHeight="1" x14ac:dyDescent="0.15">
      <c r="A250" s="11"/>
      <c r="B250" s="11"/>
      <c r="C250" s="11"/>
      <c r="D250" s="11"/>
      <c r="E250" s="11"/>
    </row>
    <row r="251" spans="1:5" ht="30" customHeight="1" x14ac:dyDescent="0.15">
      <c r="A251" s="11"/>
      <c r="B251" s="11"/>
      <c r="C251" s="11"/>
      <c r="D251" s="11"/>
      <c r="E251" s="11"/>
    </row>
    <row r="252" spans="1:5" ht="30" customHeight="1" x14ac:dyDescent="0.15">
      <c r="A252" s="11"/>
      <c r="B252" s="11"/>
      <c r="C252" s="11"/>
      <c r="D252" s="11"/>
      <c r="E252" s="11"/>
    </row>
    <row r="253" spans="1:5" ht="30" customHeight="1" x14ac:dyDescent="0.15">
      <c r="A253" s="11"/>
      <c r="B253" s="11"/>
      <c r="C253" s="11"/>
      <c r="D253" s="11"/>
      <c r="E253" s="11"/>
    </row>
    <row r="254" spans="1:5" ht="30" customHeight="1" x14ac:dyDescent="0.15">
      <c r="A254" s="11"/>
      <c r="B254" s="11"/>
      <c r="C254" s="11"/>
      <c r="D254" s="11"/>
      <c r="E254" s="11"/>
    </row>
    <row r="255" spans="1:5" ht="30" customHeight="1" x14ac:dyDescent="0.15">
      <c r="A255" s="11"/>
      <c r="B255" s="11"/>
      <c r="C255" s="11"/>
      <c r="D255" s="11"/>
      <c r="E255" s="11"/>
    </row>
    <row r="256" spans="1:5" ht="30" customHeight="1" x14ac:dyDescent="0.15">
      <c r="A256" s="11"/>
      <c r="B256" s="11"/>
      <c r="C256" s="11"/>
      <c r="D256" s="11"/>
      <c r="E256" s="11"/>
    </row>
    <row r="257" spans="1:5" ht="30" customHeight="1" x14ac:dyDescent="0.15">
      <c r="A257" s="11"/>
      <c r="B257" s="11"/>
      <c r="C257" s="11"/>
      <c r="D257" s="11"/>
      <c r="E257" s="11"/>
    </row>
    <row r="258" spans="1:5" ht="30" customHeight="1" x14ac:dyDescent="0.15">
      <c r="A258" s="11"/>
      <c r="B258" s="11"/>
      <c r="C258" s="11"/>
      <c r="D258" s="11"/>
      <c r="E258" s="11"/>
    </row>
    <row r="259" spans="1:5" ht="30" customHeight="1" x14ac:dyDescent="0.15">
      <c r="A259" s="11"/>
      <c r="B259" s="11"/>
      <c r="C259" s="11"/>
      <c r="D259" s="11"/>
      <c r="E259" s="11"/>
    </row>
    <row r="260" spans="1:5" ht="30" customHeight="1" x14ac:dyDescent="0.15">
      <c r="A260" s="11"/>
      <c r="B260" s="11"/>
      <c r="C260" s="11"/>
      <c r="D260" s="11"/>
      <c r="E260" s="11"/>
    </row>
    <row r="261" spans="1:5" ht="30" customHeight="1" x14ac:dyDescent="0.15">
      <c r="A261" s="11"/>
      <c r="B261" s="11"/>
      <c r="C261" s="11"/>
      <c r="D261" s="11"/>
      <c r="E261" s="11"/>
    </row>
    <row r="262" spans="1:5" ht="30" customHeight="1" x14ac:dyDescent="0.15">
      <c r="A262" s="11"/>
      <c r="B262" s="11"/>
      <c r="C262" s="11"/>
      <c r="D262" s="11"/>
      <c r="E262" s="11"/>
    </row>
    <row r="263" spans="1:5" ht="30" customHeight="1" x14ac:dyDescent="0.15">
      <c r="A263" s="11"/>
      <c r="B263" s="11"/>
      <c r="C263" s="11"/>
      <c r="D263" s="11"/>
      <c r="E263" s="11"/>
    </row>
    <row r="264" spans="1:5" ht="30" customHeight="1" x14ac:dyDescent="0.15">
      <c r="A264" s="11"/>
      <c r="B264" s="11"/>
      <c r="C264" s="11"/>
      <c r="D264" s="11"/>
      <c r="E264" s="11"/>
    </row>
    <row r="265" spans="1:5" ht="30" customHeight="1" x14ac:dyDescent="0.15">
      <c r="A265" s="11"/>
      <c r="B265" s="11"/>
      <c r="C265" s="11"/>
      <c r="D265" s="11"/>
      <c r="E265" s="11"/>
    </row>
    <row r="266" spans="1:5" ht="30" customHeight="1" x14ac:dyDescent="0.15">
      <c r="A266" s="11"/>
      <c r="B266" s="11"/>
      <c r="C266" s="11"/>
      <c r="D266" s="11"/>
      <c r="E266" s="11"/>
    </row>
    <row r="267" spans="1:5" ht="30" customHeight="1" x14ac:dyDescent="0.15">
      <c r="A267" s="11"/>
      <c r="B267" s="11"/>
      <c r="C267" s="11"/>
      <c r="D267" s="11"/>
      <c r="E267" s="11"/>
    </row>
    <row r="268" spans="1:5" ht="30" customHeight="1" x14ac:dyDescent="0.15">
      <c r="A268" s="11"/>
      <c r="B268" s="11"/>
      <c r="C268" s="11"/>
      <c r="D268" s="11"/>
      <c r="E268" s="11"/>
    </row>
    <row r="269" spans="1:5" ht="30" customHeight="1" x14ac:dyDescent="0.15">
      <c r="A269" s="11"/>
      <c r="B269" s="11"/>
      <c r="C269" s="11"/>
      <c r="D269" s="11"/>
      <c r="E269" s="11"/>
    </row>
    <row r="270" spans="1:5" ht="30" customHeight="1" x14ac:dyDescent="0.15">
      <c r="A270" s="11"/>
      <c r="B270" s="11"/>
      <c r="C270" s="11"/>
      <c r="D270" s="11"/>
      <c r="E270" s="11"/>
    </row>
    <row r="271" spans="1:5" ht="30" customHeight="1" x14ac:dyDescent="0.15">
      <c r="A271" s="11"/>
      <c r="B271" s="11"/>
      <c r="C271" s="11"/>
      <c r="D271" s="11"/>
      <c r="E271" s="11"/>
    </row>
    <row r="272" spans="1:5" ht="30" customHeight="1" x14ac:dyDescent="0.15">
      <c r="A272" s="11"/>
      <c r="B272" s="11"/>
      <c r="C272" s="11"/>
      <c r="D272" s="11"/>
      <c r="E272" s="11"/>
    </row>
    <row r="273" spans="1:5" ht="30" customHeight="1" x14ac:dyDescent="0.15">
      <c r="A273" s="11"/>
      <c r="B273" s="11"/>
      <c r="C273" s="11"/>
      <c r="D273" s="11"/>
      <c r="E273" s="11"/>
    </row>
    <row r="274" spans="1:5" ht="30" customHeight="1" x14ac:dyDescent="0.15">
      <c r="A274" s="11"/>
      <c r="B274" s="11"/>
      <c r="C274" s="11"/>
      <c r="D274" s="11"/>
      <c r="E274" s="11"/>
    </row>
    <row r="275" spans="1:5" ht="30" customHeight="1" x14ac:dyDescent="0.15">
      <c r="A275" s="11"/>
      <c r="B275" s="11"/>
      <c r="C275" s="11"/>
      <c r="D275" s="11"/>
      <c r="E275" s="11"/>
    </row>
    <row r="276" spans="1:5" ht="30" customHeight="1" x14ac:dyDescent="0.15">
      <c r="A276" s="11"/>
      <c r="B276" s="11"/>
      <c r="C276" s="11"/>
      <c r="D276" s="11"/>
      <c r="E276" s="11"/>
    </row>
    <row r="277" spans="1:5" ht="30" customHeight="1" x14ac:dyDescent="0.15">
      <c r="A277" s="11"/>
      <c r="B277" s="11"/>
      <c r="C277" s="11"/>
      <c r="D277" s="11"/>
      <c r="E277" s="11"/>
    </row>
    <row r="278" spans="1:5" ht="30" customHeight="1" x14ac:dyDescent="0.15">
      <c r="A278" s="11"/>
      <c r="B278" s="11"/>
      <c r="C278" s="11"/>
      <c r="D278" s="11"/>
      <c r="E278" s="11"/>
    </row>
    <row r="279" spans="1:5" ht="30" customHeight="1" x14ac:dyDescent="0.15">
      <c r="A279" s="11"/>
      <c r="B279" s="11"/>
      <c r="C279" s="11"/>
      <c r="D279" s="11"/>
      <c r="E279" s="11"/>
    </row>
    <row r="280" spans="1:5" ht="30" customHeight="1" x14ac:dyDescent="0.15">
      <c r="A280" s="11"/>
      <c r="B280" s="11"/>
      <c r="C280" s="11"/>
      <c r="D280" s="11"/>
      <c r="E280" s="11"/>
    </row>
    <row r="281" spans="1:5" ht="30" customHeight="1" x14ac:dyDescent="0.15">
      <c r="A281" s="11"/>
      <c r="B281" s="11"/>
      <c r="C281" s="11"/>
      <c r="D281" s="11"/>
      <c r="E281" s="11"/>
    </row>
    <row r="282" spans="1:5" ht="30" customHeight="1" x14ac:dyDescent="0.15">
      <c r="A282" s="11"/>
      <c r="B282" s="11"/>
      <c r="C282" s="11"/>
      <c r="D282" s="11"/>
      <c r="E282" s="11"/>
    </row>
    <row r="283" spans="1:5" ht="30" customHeight="1" x14ac:dyDescent="0.15">
      <c r="A283" s="11"/>
      <c r="B283" s="11"/>
      <c r="C283" s="11"/>
      <c r="D283" s="11"/>
      <c r="E283" s="11"/>
    </row>
    <row r="284" spans="1:5" ht="30" customHeight="1" x14ac:dyDescent="0.15">
      <c r="A284" s="11"/>
      <c r="B284" s="11"/>
      <c r="C284" s="11"/>
      <c r="D284" s="11"/>
      <c r="E284" s="11"/>
    </row>
    <row r="285" spans="1:5" ht="30" customHeight="1" x14ac:dyDescent="0.15">
      <c r="A285" s="11"/>
      <c r="B285" s="11"/>
      <c r="C285" s="11"/>
      <c r="D285" s="11"/>
      <c r="E285" s="11"/>
    </row>
    <row r="286" spans="1:5" ht="30" customHeight="1" x14ac:dyDescent="0.15">
      <c r="A286" s="11"/>
      <c r="B286" s="11"/>
      <c r="C286" s="11"/>
      <c r="D286" s="11"/>
      <c r="E286" s="11"/>
    </row>
    <row r="287" spans="1:5" ht="30" customHeight="1" x14ac:dyDescent="0.15">
      <c r="A287" s="11"/>
      <c r="B287" s="11"/>
      <c r="C287" s="11"/>
      <c r="D287" s="11"/>
      <c r="E287" s="11"/>
    </row>
    <row r="288" spans="1:5" ht="30" customHeight="1" x14ac:dyDescent="0.15">
      <c r="A288" s="11"/>
      <c r="B288" s="11"/>
      <c r="C288" s="11"/>
      <c r="D288" s="11"/>
      <c r="E288" s="11"/>
    </row>
    <row r="289" spans="1:5" ht="30" customHeight="1" x14ac:dyDescent="0.15">
      <c r="A289" s="11"/>
      <c r="B289" s="11"/>
      <c r="C289" s="11"/>
      <c r="D289" s="11"/>
      <c r="E289" s="11"/>
    </row>
    <row r="290" spans="1:5" ht="30" customHeight="1" x14ac:dyDescent="0.15">
      <c r="A290" s="11"/>
      <c r="B290" s="11"/>
      <c r="C290" s="11"/>
      <c r="D290" s="11"/>
      <c r="E290" s="11"/>
    </row>
    <row r="291" spans="1:5" ht="30" customHeight="1" x14ac:dyDescent="0.15">
      <c r="A291" s="11"/>
      <c r="B291" s="11"/>
      <c r="C291" s="11"/>
      <c r="D291" s="11"/>
      <c r="E291" s="11"/>
    </row>
    <row r="292" spans="1:5" ht="30" customHeight="1" x14ac:dyDescent="0.15">
      <c r="A292" s="11"/>
      <c r="B292" s="11"/>
      <c r="C292" s="11"/>
      <c r="D292" s="11"/>
      <c r="E292" s="11"/>
    </row>
    <row r="293" spans="1:5" ht="30" customHeight="1" x14ac:dyDescent="0.15">
      <c r="A293" s="11"/>
      <c r="B293" s="11"/>
      <c r="C293" s="11"/>
      <c r="D293" s="11"/>
      <c r="E293" s="11"/>
    </row>
    <row r="294" spans="1:5" ht="30" customHeight="1" x14ac:dyDescent="0.15">
      <c r="A294" s="11"/>
      <c r="B294" s="11"/>
      <c r="C294" s="11"/>
      <c r="D294" s="11"/>
      <c r="E294" s="11"/>
    </row>
    <row r="295" spans="1:5" ht="30" customHeight="1" x14ac:dyDescent="0.15">
      <c r="A295" s="11"/>
      <c r="B295" s="11"/>
      <c r="C295" s="11"/>
      <c r="D295" s="11"/>
      <c r="E295" s="11"/>
    </row>
    <row r="296" spans="1:5" ht="30" customHeight="1" x14ac:dyDescent="0.15">
      <c r="A296" s="11"/>
      <c r="B296" s="11"/>
      <c r="C296" s="11"/>
      <c r="D296" s="11"/>
      <c r="E296" s="11"/>
    </row>
    <row r="297" spans="1:5" ht="30" customHeight="1" x14ac:dyDescent="0.15">
      <c r="A297" s="11"/>
      <c r="B297" s="11"/>
      <c r="C297" s="11"/>
      <c r="D297" s="11"/>
      <c r="E297" s="11"/>
    </row>
    <row r="298" spans="1:5" ht="30" customHeight="1" x14ac:dyDescent="0.15">
      <c r="A298" s="11"/>
      <c r="B298" s="11"/>
      <c r="C298" s="11"/>
      <c r="D298" s="11"/>
      <c r="E298" s="11"/>
    </row>
    <row r="299" spans="1:5" ht="30" customHeight="1" x14ac:dyDescent="0.15">
      <c r="A299" s="11"/>
      <c r="B299" s="11"/>
      <c r="C299" s="11"/>
      <c r="D299" s="11"/>
      <c r="E299" s="11"/>
    </row>
    <row r="300" spans="1:5" ht="30" customHeight="1" x14ac:dyDescent="0.15">
      <c r="A300" s="11"/>
      <c r="B300" s="11"/>
      <c r="C300" s="11"/>
      <c r="D300" s="11"/>
      <c r="E300" s="11"/>
    </row>
    <row r="301" spans="1:5" ht="30" customHeight="1" x14ac:dyDescent="0.15">
      <c r="A301" s="11"/>
      <c r="B301" s="11"/>
      <c r="C301" s="11"/>
      <c r="D301" s="11"/>
      <c r="E301" s="11"/>
    </row>
    <row r="302" spans="1:5" ht="30" customHeight="1" x14ac:dyDescent="0.15">
      <c r="A302" s="11"/>
      <c r="B302" s="11"/>
      <c r="C302" s="11"/>
      <c r="D302" s="11"/>
      <c r="E302" s="11"/>
    </row>
    <row r="303" spans="1:5" ht="30" customHeight="1" x14ac:dyDescent="0.15">
      <c r="A303" s="11"/>
      <c r="B303" s="11"/>
      <c r="C303" s="11"/>
      <c r="D303" s="11"/>
      <c r="E303" s="11"/>
    </row>
    <row r="304" spans="1:5" ht="30" customHeight="1" x14ac:dyDescent="0.15">
      <c r="A304" s="11"/>
      <c r="B304" s="11"/>
      <c r="C304" s="11"/>
      <c r="D304" s="11"/>
      <c r="E304" s="11"/>
    </row>
    <row r="305" spans="1:5" ht="30" customHeight="1" x14ac:dyDescent="0.15">
      <c r="A305" s="11"/>
      <c r="B305" s="11"/>
      <c r="C305" s="11"/>
      <c r="D305" s="11"/>
      <c r="E305" s="11"/>
    </row>
    <row r="306" spans="1:5" ht="30" customHeight="1" x14ac:dyDescent="0.15">
      <c r="A306" s="11"/>
      <c r="B306" s="11"/>
      <c r="C306" s="11"/>
      <c r="D306" s="11"/>
      <c r="E306" s="11"/>
    </row>
    <row r="307" spans="1:5" ht="30" customHeight="1" x14ac:dyDescent="0.15">
      <c r="A307" s="11"/>
      <c r="B307" s="11"/>
      <c r="C307" s="11"/>
      <c r="D307" s="11"/>
      <c r="E307" s="11"/>
    </row>
    <row r="308" spans="1:5" ht="30" customHeight="1" x14ac:dyDescent="0.15">
      <c r="A308" s="11"/>
      <c r="B308" s="11"/>
      <c r="C308" s="11"/>
      <c r="D308" s="11"/>
      <c r="E308" s="11"/>
    </row>
    <row r="309" spans="1:5" ht="30" customHeight="1" x14ac:dyDescent="0.15">
      <c r="A309" s="11"/>
      <c r="B309" s="11"/>
      <c r="C309" s="11"/>
      <c r="D309" s="11"/>
      <c r="E309" s="11"/>
    </row>
    <row r="310" spans="1:5" ht="30" customHeight="1" x14ac:dyDescent="0.15">
      <c r="A310" s="11"/>
      <c r="B310" s="11"/>
      <c r="C310" s="11"/>
      <c r="D310" s="11"/>
      <c r="E310" s="11"/>
    </row>
    <row r="311" spans="1:5" ht="30" customHeight="1" x14ac:dyDescent="0.15">
      <c r="A311" s="11"/>
      <c r="B311" s="11"/>
      <c r="C311" s="11"/>
      <c r="D311" s="11"/>
      <c r="E311" s="11"/>
    </row>
    <row r="312" spans="1:5" ht="30" customHeight="1" x14ac:dyDescent="0.15">
      <c r="A312" s="11"/>
      <c r="B312" s="11"/>
      <c r="C312" s="11"/>
      <c r="D312" s="11"/>
      <c r="E312" s="11"/>
    </row>
    <row r="313" spans="1:5" ht="30" customHeight="1" x14ac:dyDescent="0.15">
      <c r="A313" s="11"/>
      <c r="B313" s="11"/>
      <c r="C313" s="11"/>
      <c r="D313" s="11"/>
      <c r="E313" s="11"/>
    </row>
    <row r="314" spans="1:5" ht="30" customHeight="1" x14ac:dyDescent="0.15">
      <c r="A314" s="11"/>
      <c r="B314" s="11"/>
      <c r="C314" s="11"/>
      <c r="D314" s="11"/>
      <c r="E314" s="11"/>
    </row>
    <row r="315" spans="1:5" ht="30" customHeight="1" x14ac:dyDescent="0.15">
      <c r="A315" s="11"/>
      <c r="B315" s="11"/>
      <c r="C315" s="11"/>
      <c r="D315" s="11"/>
      <c r="E315" s="11"/>
    </row>
    <row r="316" spans="1:5" ht="30" customHeight="1" x14ac:dyDescent="0.15">
      <c r="A316" s="11"/>
      <c r="B316" s="11"/>
      <c r="C316" s="11"/>
      <c r="D316" s="11"/>
      <c r="E316" s="11"/>
    </row>
    <row r="317" spans="1:5" ht="30" customHeight="1" x14ac:dyDescent="0.15">
      <c r="A317" s="11"/>
      <c r="B317" s="11"/>
      <c r="C317" s="11"/>
      <c r="D317" s="11"/>
      <c r="E317" s="11"/>
    </row>
    <row r="318" spans="1:5" ht="30" customHeight="1" x14ac:dyDescent="0.15">
      <c r="A318" s="11"/>
      <c r="B318" s="11"/>
      <c r="C318" s="11"/>
      <c r="D318" s="11"/>
      <c r="E318" s="11"/>
    </row>
    <row r="319" spans="1:5" ht="30" customHeight="1" x14ac:dyDescent="0.15">
      <c r="A319" s="11"/>
      <c r="B319" s="11"/>
      <c r="C319" s="11"/>
      <c r="D319" s="11"/>
      <c r="E319" s="11"/>
    </row>
    <row r="320" spans="1:5" ht="30" customHeight="1" x14ac:dyDescent="0.15">
      <c r="A320" s="11"/>
      <c r="B320" s="11"/>
      <c r="C320" s="11"/>
      <c r="D320" s="11"/>
      <c r="E320" s="11"/>
    </row>
    <row r="321" spans="1:5" ht="30" customHeight="1" x14ac:dyDescent="0.15">
      <c r="A321" s="11"/>
      <c r="B321" s="11"/>
      <c r="C321" s="11"/>
      <c r="D321" s="11"/>
      <c r="E321" s="11"/>
    </row>
    <row r="322" spans="1:5" ht="30" customHeight="1" x14ac:dyDescent="0.15">
      <c r="A322" s="11"/>
      <c r="B322" s="11"/>
      <c r="C322" s="11"/>
      <c r="D322" s="11"/>
      <c r="E322" s="11"/>
    </row>
    <row r="323" spans="1:5" ht="30" customHeight="1" x14ac:dyDescent="0.15">
      <c r="A323" s="11"/>
      <c r="B323" s="11"/>
      <c r="C323" s="11"/>
      <c r="D323" s="11"/>
      <c r="E323" s="11"/>
    </row>
    <row r="324" spans="1:5" ht="30" customHeight="1" x14ac:dyDescent="0.15">
      <c r="A324" s="11"/>
      <c r="B324" s="11"/>
      <c r="C324" s="11"/>
      <c r="D324" s="11"/>
      <c r="E324" s="11"/>
    </row>
    <row r="325" spans="1:5" ht="30" customHeight="1" x14ac:dyDescent="0.15">
      <c r="A325" s="11"/>
      <c r="B325" s="11"/>
      <c r="C325" s="11"/>
      <c r="D325" s="11"/>
      <c r="E325" s="11"/>
    </row>
    <row r="326" spans="1:5" ht="30" customHeight="1" x14ac:dyDescent="0.15">
      <c r="A326" s="11"/>
      <c r="B326" s="11"/>
      <c r="C326" s="11"/>
      <c r="D326" s="11"/>
      <c r="E326" s="11"/>
    </row>
    <row r="327" spans="1:5" ht="30" customHeight="1" x14ac:dyDescent="0.15">
      <c r="A327" s="11"/>
      <c r="B327" s="11"/>
      <c r="C327" s="11"/>
      <c r="D327" s="11"/>
      <c r="E327" s="11"/>
    </row>
    <row r="328" spans="1:5" ht="30" customHeight="1" x14ac:dyDescent="0.15">
      <c r="A328" s="11"/>
      <c r="B328" s="11"/>
      <c r="C328" s="11"/>
      <c r="D328" s="11"/>
      <c r="E328" s="11"/>
    </row>
    <row r="329" spans="1:5" ht="30" customHeight="1" x14ac:dyDescent="0.15">
      <c r="A329" s="11"/>
      <c r="B329" s="11"/>
      <c r="C329" s="11"/>
      <c r="D329" s="11"/>
      <c r="E329" s="11"/>
    </row>
    <row r="330" spans="1:5" ht="30" customHeight="1" x14ac:dyDescent="0.15">
      <c r="A330" s="11"/>
      <c r="B330" s="11"/>
      <c r="C330" s="11"/>
      <c r="D330" s="11"/>
      <c r="E330" s="11"/>
    </row>
    <row r="331" spans="1:5" ht="30" customHeight="1" x14ac:dyDescent="0.15">
      <c r="A331" s="11"/>
      <c r="B331" s="11"/>
      <c r="C331" s="11"/>
      <c r="D331" s="11"/>
      <c r="E331" s="11"/>
    </row>
    <row r="332" spans="1:5" ht="30" customHeight="1" x14ac:dyDescent="0.15">
      <c r="A332" s="11"/>
      <c r="B332" s="11"/>
      <c r="C332" s="11"/>
      <c r="D332" s="11"/>
      <c r="E332" s="11"/>
    </row>
    <row r="333" spans="1:5" ht="30" customHeight="1" x14ac:dyDescent="0.15">
      <c r="A333" s="11"/>
      <c r="B333" s="11"/>
      <c r="C333" s="11"/>
      <c r="D333" s="11"/>
      <c r="E333" s="11"/>
    </row>
    <row r="334" spans="1:5" ht="30" customHeight="1" x14ac:dyDescent="0.15">
      <c r="A334" s="11"/>
      <c r="B334" s="11"/>
      <c r="C334" s="11"/>
      <c r="D334" s="11"/>
      <c r="E334" s="11"/>
    </row>
    <row r="335" spans="1:5" ht="30" customHeight="1" x14ac:dyDescent="0.15">
      <c r="A335" s="11"/>
      <c r="B335" s="11"/>
      <c r="C335" s="11"/>
      <c r="D335" s="11"/>
      <c r="E335" s="11"/>
    </row>
    <row r="336" spans="1:5" ht="30" customHeight="1" x14ac:dyDescent="0.15">
      <c r="A336" s="11"/>
      <c r="B336" s="11"/>
      <c r="C336" s="11"/>
      <c r="D336" s="11"/>
      <c r="E336" s="11"/>
    </row>
    <row r="337" spans="1:5" ht="30" customHeight="1" x14ac:dyDescent="0.15">
      <c r="A337" s="11"/>
      <c r="B337" s="11"/>
      <c r="C337" s="11"/>
      <c r="D337" s="11"/>
      <c r="E337" s="11"/>
    </row>
    <row r="338" spans="1:5" ht="30" customHeight="1" x14ac:dyDescent="0.15">
      <c r="A338" s="11"/>
      <c r="B338" s="11"/>
      <c r="C338" s="11"/>
      <c r="D338" s="11"/>
      <c r="E338" s="11"/>
    </row>
    <row r="339" spans="1:5" ht="30" customHeight="1" x14ac:dyDescent="0.15">
      <c r="A339" s="11"/>
      <c r="B339" s="11"/>
      <c r="C339" s="11"/>
      <c r="D339" s="11"/>
      <c r="E339" s="11"/>
    </row>
    <row r="340" spans="1:5" ht="30" customHeight="1" x14ac:dyDescent="0.15">
      <c r="A340" s="11"/>
      <c r="B340" s="11"/>
      <c r="C340" s="11"/>
      <c r="D340" s="11"/>
      <c r="E340" s="11"/>
    </row>
    <row r="341" spans="1:5" ht="30" customHeight="1" x14ac:dyDescent="0.15">
      <c r="A341" s="11"/>
      <c r="B341" s="11"/>
      <c r="C341" s="11"/>
      <c r="D341" s="11"/>
      <c r="E341" s="11"/>
    </row>
    <row r="342" spans="1:5" ht="30" customHeight="1" x14ac:dyDescent="0.15">
      <c r="A342" s="11"/>
      <c r="B342" s="11"/>
      <c r="C342" s="11"/>
      <c r="D342" s="11"/>
      <c r="E342" s="11"/>
    </row>
    <row r="343" spans="1:5" ht="30" customHeight="1" x14ac:dyDescent="0.15">
      <c r="A343" s="11"/>
      <c r="B343" s="11"/>
      <c r="C343" s="11"/>
      <c r="D343" s="11"/>
      <c r="E343" s="11"/>
    </row>
    <row r="344" spans="1:5" ht="30" customHeight="1" x14ac:dyDescent="0.15">
      <c r="A344" s="11"/>
      <c r="B344" s="11"/>
      <c r="C344" s="11"/>
      <c r="D344" s="11"/>
      <c r="E344" s="11"/>
    </row>
    <row r="345" spans="1:5" ht="30" customHeight="1" x14ac:dyDescent="0.15">
      <c r="A345" s="11"/>
      <c r="B345" s="11"/>
      <c r="C345" s="11"/>
      <c r="D345" s="11"/>
      <c r="E345" s="11"/>
    </row>
    <row r="346" spans="1:5" ht="30" customHeight="1" x14ac:dyDescent="0.15">
      <c r="A346" s="11"/>
      <c r="B346" s="11"/>
      <c r="C346" s="11"/>
      <c r="D346" s="11"/>
      <c r="E346" s="11"/>
    </row>
    <row r="347" spans="1:5" ht="30" customHeight="1" x14ac:dyDescent="0.15">
      <c r="A347" s="11"/>
      <c r="B347" s="11"/>
      <c r="C347" s="11"/>
      <c r="D347" s="11"/>
      <c r="E347" s="11"/>
    </row>
    <row r="348" spans="1:5" ht="30" customHeight="1" x14ac:dyDescent="0.15">
      <c r="A348" s="11"/>
      <c r="B348" s="11"/>
      <c r="C348" s="11"/>
      <c r="D348" s="11"/>
      <c r="E348" s="11"/>
    </row>
    <row r="349" spans="1:5" ht="30" customHeight="1" x14ac:dyDescent="0.15">
      <c r="A349" s="11"/>
      <c r="B349" s="11"/>
      <c r="C349" s="11"/>
      <c r="D349" s="11"/>
      <c r="E349" s="11"/>
    </row>
    <row r="350" spans="1:5" ht="30" customHeight="1" x14ac:dyDescent="0.15">
      <c r="A350" s="11"/>
      <c r="B350" s="11"/>
      <c r="C350" s="11"/>
      <c r="D350" s="11"/>
      <c r="E350" s="11"/>
    </row>
    <row r="351" spans="1:5" ht="30" customHeight="1" x14ac:dyDescent="0.15">
      <c r="A351" s="11"/>
      <c r="B351" s="11"/>
      <c r="C351" s="11"/>
      <c r="D351" s="11"/>
      <c r="E351" s="11"/>
    </row>
    <row r="352" spans="1:5" ht="30" customHeight="1" x14ac:dyDescent="0.15">
      <c r="A352" s="11"/>
      <c r="B352" s="11"/>
      <c r="C352" s="11"/>
      <c r="D352" s="11"/>
      <c r="E352" s="11"/>
    </row>
    <row r="353" spans="1:5" ht="30" customHeight="1" x14ac:dyDescent="0.15">
      <c r="A353" s="11"/>
      <c r="B353" s="11"/>
      <c r="C353" s="11"/>
      <c r="D353" s="11"/>
      <c r="E353" s="11"/>
    </row>
    <row r="354" spans="1:5" ht="30" customHeight="1" x14ac:dyDescent="0.15">
      <c r="A354" s="11"/>
      <c r="B354" s="11"/>
      <c r="C354" s="11"/>
      <c r="D354" s="11"/>
      <c r="E354" s="11"/>
    </row>
    <row r="355" spans="1:5" ht="30" customHeight="1" x14ac:dyDescent="0.15">
      <c r="A355" s="11"/>
      <c r="B355" s="11"/>
      <c r="C355" s="11"/>
      <c r="D355" s="11"/>
      <c r="E355" s="11"/>
    </row>
    <row r="356" spans="1:5" ht="30" customHeight="1" x14ac:dyDescent="0.15">
      <c r="A356" s="11"/>
      <c r="B356" s="11"/>
      <c r="C356" s="11"/>
      <c r="D356" s="11"/>
      <c r="E356" s="11"/>
    </row>
    <row r="357" spans="1:5" ht="30" customHeight="1" x14ac:dyDescent="0.15">
      <c r="A357" s="11"/>
      <c r="B357" s="11"/>
      <c r="C357" s="11"/>
      <c r="D357" s="11"/>
      <c r="E357" s="11"/>
    </row>
    <row r="358" spans="1:5" ht="30" customHeight="1" x14ac:dyDescent="0.15">
      <c r="A358" s="11"/>
      <c r="B358" s="11"/>
      <c r="C358" s="11"/>
      <c r="D358" s="11"/>
      <c r="E358" s="11"/>
    </row>
    <row r="359" spans="1:5" ht="30" customHeight="1" x14ac:dyDescent="0.15">
      <c r="A359" s="11"/>
      <c r="B359" s="11"/>
      <c r="C359" s="11"/>
      <c r="D359" s="11"/>
      <c r="E359" s="11"/>
    </row>
    <row r="360" spans="1:5" ht="30" customHeight="1" x14ac:dyDescent="0.15">
      <c r="A360" s="11"/>
      <c r="B360" s="11"/>
      <c r="C360" s="11"/>
      <c r="D360" s="11"/>
      <c r="E360" s="11"/>
    </row>
    <row r="361" spans="1:5" ht="30" customHeight="1" x14ac:dyDescent="0.15">
      <c r="A361" s="11"/>
      <c r="B361" s="11"/>
      <c r="C361" s="11"/>
      <c r="D361" s="11"/>
      <c r="E361" s="11"/>
    </row>
    <row r="362" spans="1:5" ht="30" customHeight="1" x14ac:dyDescent="0.15">
      <c r="A362" s="11"/>
      <c r="B362" s="11"/>
      <c r="C362" s="11"/>
      <c r="D362" s="11"/>
      <c r="E362" s="11"/>
    </row>
    <row r="363" spans="1:5" ht="30" customHeight="1" x14ac:dyDescent="0.15">
      <c r="A363" s="11"/>
      <c r="B363" s="11"/>
      <c r="C363" s="11"/>
      <c r="D363" s="11"/>
      <c r="E363" s="11"/>
    </row>
    <row r="364" spans="1:5" ht="30" customHeight="1" x14ac:dyDescent="0.15">
      <c r="A364" s="11"/>
      <c r="B364" s="11"/>
      <c r="C364" s="11"/>
      <c r="D364" s="11"/>
      <c r="E364" s="11"/>
    </row>
    <row r="365" spans="1:5" ht="30" customHeight="1" x14ac:dyDescent="0.15">
      <c r="A365" s="11"/>
      <c r="B365" s="11"/>
      <c r="C365" s="11"/>
      <c r="D365" s="11"/>
      <c r="E365" s="11"/>
    </row>
    <row r="366" spans="1:5" ht="30" customHeight="1" x14ac:dyDescent="0.15">
      <c r="A366" s="11"/>
      <c r="B366" s="11"/>
      <c r="C366" s="11"/>
      <c r="D366" s="11"/>
      <c r="E366" s="11"/>
    </row>
    <row r="367" spans="1:5" ht="30" customHeight="1" x14ac:dyDescent="0.15">
      <c r="A367" s="11"/>
      <c r="B367" s="11"/>
      <c r="C367" s="11"/>
      <c r="D367" s="11"/>
      <c r="E367" s="11"/>
    </row>
    <row r="368" spans="1:5" ht="30" customHeight="1" x14ac:dyDescent="0.15">
      <c r="A368" s="11"/>
      <c r="B368" s="11"/>
      <c r="C368" s="11"/>
      <c r="D368" s="11"/>
      <c r="E368" s="11"/>
    </row>
    <row r="369" spans="1:5" ht="30" customHeight="1" x14ac:dyDescent="0.15">
      <c r="A369" s="11"/>
      <c r="B369" s="11"/>
      <c r="C369" s="11"/>
      <c r="D369" s="11"/>
      <c r="E369" s="11"/>
    </row>
    <row r="370" spans="1:5" ht="30" customHeight="1" x14ac:dyDescent="0.15">
      <c r="A370" s="11"/>
      <c r="B370" s="11"/>
      <c r="C370" s="11"/>
      <c r="D370" s="11"/>
      <c r="E370" s="11"/>
    </row>
    <row r="371" spans="1:5" ht="30" customHeight="1" x14ac:dyDescent="0.15">
      <c r="A371" s="11"/>
      <c r="B371" s="11"/>
      <c r="C371" s="11"/>
      <c r="D371" s="11"/>
      <c r="E371" s="11"/>
    </row>
    <row r="372" spans="1:5" ht="30" customHeight="1" x14ac:dyDescent="0.15">
      <c r="A372" s="11"/>
      <c r="B372" s="11"/>
      <c r="C372" s="11"/>
      <c r="D372" s="11"/>
      <c r="E372" s="11"/>
    </row>
    <row r="373" spans="1:5" ht="30" customHeight="1" x14ac:dyDescent="0.15">
      <c r="A373" s="11"/>
      <c r="B373" s="11"/>
      <c r="C373" s="11"/>
      <c r="D373" s="11"/>
      <c r="E373" s="11"/>
    </row>
    <row r="374" spans="1:5" ht="30" customHeight="1" x14ac:dyDescent="0.15">
      <c r="A374" s="11"/>
      <c r="B374" s="11"/>
      <c r="C374" s="11"/>
      <c r="D374" s="11"/>
      <c r="E374" s="11"/>
    </row>
    <row r="375" spans="1:5" ht="30" customHeight="1" x14ac:dyDescent="0.15">
      <c r="A375" s="11"/>
      <c r="B375" s="11"/>
      <c r="C375" s="11"/>
      <c r="D375" s="11"/>
      <c r="E375" s="11"/>
    </row>
    <row r="376" spans="1:5" ht="30" customHeight="1" x14ac:dyDescent="0.15">
      <c r="A376" s="11"/>
      <c r="B376" s="11"/>
      <c r="C376" s="11"/>
      <c r="D376" s="11"/>
      <c r="E376" s="11"/>
    </row>
    <row r="377" spans="1:5" ht="30" customHeight="1" x14ac:dyDescent="0.15">
      <c r="A377" s="11"/>
      <c r="B377" s="11"/>
      <c r="C377" s="11"/>
      <c r="D377" s="11"/>
      <c r="E377" s="11"/>
    </row>
    <row r="378" spans="1:5" ht="30" customHeight="1" x14ac:dyDescent="0.15">
      <c r="A378" s="11"/>
      <c r="B378" s="11"/>
      <c r="C378" s="11"/>
      <c r="D378" s="11"/>
      <c r="E378" s="11"/>
    </row>
    <row r="379" spans="1:5" ht="30" customHeight="1" x14ac:dyDescent="0.15">
      <c r="A379" s="11"/>
      <c r="B379" s="11"/>
      <c r="C379" s="11"/>
      <c r="D379" s="11"/>
      <c r="E379" s="11"/>
    </row>
    <row r="380" spans="1:5" ht="30" customHeight="1" x14ac:dyDescent="0.15">
      <c r="A380" s="11"/>
      <c r="B380" s="11"/>
      <c r="C380" s="11"/>
      <c r="D380" s="11"/>
      <c r="E380" s="11"/>
    </row>
    <row r="381" spans="1:5" ht="30" customHeight="1" x14ac:dyDescent="0.15">
      <c r="A381" s="11"/>
      <c r="B381" s="11"/>
      <c r="C381" s="11"/>
      <c r="D381" s="11"/>
      <c r="E381" s="11"/>
    </row>
    <row r="382" spans="1:5" ht="30" customHeight="1" x14ac:dyDescent="0.15">
      <c r="A382" s="11"/>
      <c r="B382" s="11"/>
      <c r="C382" s="11"/>
      <c r="D382" s="11"/>
      <c r="E382" s="11"/>
    </row>
    <row r="383" spans="1:5" ht="30" customHeight="1" x14ac:dyDescent="0.15">
      <c r="A383" s="11"/>
      <c r="B383" s="11"/>
      <c r="C383" s="11"/>
      <c r="D383" s="11"/>
      <c r="E383" s="11"/>
    </row>
    <row r="384" spans="1:5" ht="30" customHeight="1" x14ac:dyDescent="0.15">
      <c r="A384" s="11"/>
      <c r="B384" s="11"/>
      <c r="C384" s="11"/>
      <c r="D384" s="11"/>
      <c r="E384" s="11"/>
    </row>
    <row r="385" spans="1:5" ht="30" customHeight="1" x14ac:dyDescent="0.15">
      <c r="A385" s="11"/>
      <c r="B385" s="11"/>
      <c r="C385" s="11"/>
      <c r="D385" s="11"/>
      <c r="E385" s="11"/>
    </row>
    <row r="386" spans="1:5" ht="30" customHeight="1" x14ac:dyDescent="0.15">
      <c r="A386" s="11"/>
      <c r="B386" s="11"/>
      <c r="C386" s="11"/>
      <c r="D386" s="11"/>
      <c r="E386" s="11"/>
    </row>
    <row r="387" spans="1:5" ht="30" customHeight="1" x14ac:dyDescent="0.15">
      <c r="A387" s="11"/>
      <c r="B387" s="11"/>
      <c r="C387" s="11"/>
      <c r="D387" s="11"/>
      <c r="E387" s="11"/>
    </row>
    <row r="388" spans="1:5" ht="30" customHeight="1" x14ac:dyDescent="0.15">
      <c r="A388" s="11"/>
      <c r="B388" s="11"/>
      <c r="C388" s="11"/>
      <c r="D388" s="11"/>
      <c r="E388" s="11"/>
    </row>
    <row r="389" spans="1:5" ht="30" customHeight="1" x14ac:dyDescent="0.15">
      <c r="A389" s="11"/>
      <c r="B389" s="11"/>
      <c r="C389" s="11"/>
      <c r="D389" s="11"/>
      <c r="E389" s="11"/>
    </row>
    <row r="390" spans="1:5" ht="30" customHeight="1" x14ac:dyDescent="0.15">
      <c r="A390" s="11"/>
      <c r="B390" s="11"/>
      <c r="C390" s="11"/>
      <c r="D390" s="11"/>
      <c r="E390" s="11"/>
    </row>
    <row r="391" spans="1:5" ht="30" customHeight="1" x14ac:dyDescent="0.15">
      <c r="A391" s="11"/>
      <c r="B391" s="11"/>
      <c r="C391" s="11"/>
      <c r="D391" s="11"/>
      <c r="E391" s="11"/>
    </row>
    <row r="392" spans="1:5" ht="30" customHeight="1" x14ac:dyDescent="0.15">
      <c r="A392" s="11"/>
      <c r="B392" s="11"/>
      <c r="C392" s="11"/>
      <c r="D392" s="11"/>
      <c r="E392" s="11"/>
    </row>
    <row r="393" spans="1:5" ht="30" customHeight="1" x14ac:dyDescent="0.15">
      <c r="A393" s="11"/>
      <c r="B393" s="11"/>
      <c r="C393" s="11"/>
      <c r="D393" s="11"/>
      <c r="E393" s="11"/>
    </row>
    <row r="394" spans="1:5" ht="30" customHeight="1" x14ac:dyDescent="0.15">
      <c r="A394" s="11"/>
      <c r="B394" s="11"/>
      <c r="C394" s="11"/>
      <c r="D394" s="11"/>
      <c r="E394" s="11"/>
    </row>
    <row r="395" spans="1:5" ht="30" customHeight="1" x14ac:dyDescent="0.15">
      <c r="A395" s="11"/>
      <c r="B395" s="11"/>
      <c r="C395" s="11"/>
      <c r="D395" s="11"/>
      <c r="E395" s="11"/>
    </row>
    <row r="396" spans="1:5" ht="30" customHeight="1" x14ac:dyDescent="0.15">
      <c r="A396" s="11"/>
      <c r="B396" s="11"/>
      <c r="C396" s="11"/>
      <c r="D396" s="11"/>
      <c r="E396" s="11"/>
    </row>
    <row r="397" spans="1:5" ht="30" customHeight="1" x14ac:dyDescent="0.15">
      <c r="A397" s="11"/>
      <c r="B397" s="11"/>
      <c r="C397" s="11"/>
      <c r="D397" s="11"/>
      <c r="E397" s="11"/>
    </row>
    <row r="398" spans="1:5" ht="30" customHeight="1" x14ac:dyDescent="0.15">
      <c r="A398" s="11"/>
      <c r="B398" s="11"/>
      <c r="C398" s="11"/>
      <c r="D398" s="11"/>
      <c r="E398" s="11"/>
    </row>
    <row r="399" spans="1:5" ht="30" customHeight="1" x14ac:dyDescent="0.15">
      <c r="A399" s="11"/>
      <c r="B399" s="11"/>
      <c r="C399" s="11"/>
      <c r="D399" s="11"/>
      <c r="E399" s="11"/>
    </row>
    <row r="400" spans="1:5" ht="30" customHeight="1" x14ac:dyDescent="0.15">
      <c r="A400" s="11"/>
      <c r="B400" s="11"/>
      <c r="C400" s="11"/>
      <c r="D400" s="11"/>
      <c r="E400" s="11"/>
    </row>
    <row r="401" spans="1:5" ht="30" customHeight="1" x14ac:dyDescent="0.15">
      <c r="A401" s="11"/>
      <c r="B401" s="11"/>
      <c r="C401" s="11"/>
      <c r="D401" s="11"/>
      <c r="E401" s="11"/>
    </row>
    <row r="402" spans="1:5" ht="30" customHeight="1" x14ac:dyDescent="0.15">
      <c r="A402" s="11"/>
      <c r="B402" s="11"/>
      <c r="C402" s="11"/>
      <c r="D402" s="11"/>
      <c r="E402" s="11"/>
    </row>
    <row r="403" spans="1:5" ht="30" customHeight="1" x14ac:dyDescent="0.15">
      <c r="A403" s="11"/>
      <c r="B403" s="11"/>
      <c r="C403" s="11"/>
      <c r="D403" s="11"/>
      <c r="E403" s="11"/>
    </row>
    <row r="404" spans="1:5" ht="30" customHeight="1" x14ac:dyDescent="0.15">
      <c r="A404" s="11"/>
      <c r="B404" s="11"/>
      <c r="C404" s="11"/>
      <c r="D404" s="11"/>
      <c r="E404" s="11"/>
    </row>
    <row r="405" spans="1:5" ht="30" customHeight="1" x14ac:dyDescent="0.15">
      <c r="A405" s="11"/>
      <c r="B405" s="11"/>
      <c r="C405" s="11"/>
      <c r="D405" s="11"/>
      <c r="E405" s="11"/>
    </row>
    <row r="406" spans="1:5" ht="30" customHeight="1" x14ac:dyDescent="0.15">
      <c r="A406" s="11"/>
      <c r="B406" s="11"/>
      <c r="C406" s="11"/>
      <c r="D406" s="11"/>
      <c r="E406" s="11"/>
    </row>
    <row r="407" spans="1:5" ht="30" customHeight="1" x14ac:dyDescent="0.15">
      <c r="A407" s="11"/>
      <c r="B407" s="11"/>
      <c r="C407" s="11"/>
      <c r="D407" s="11"/>
      <c r="E407" s="11"/>
    </row>
    <row r="408" spans="1:5" ht="30" customHeight="1" x14ac:dyDescent="0.15">
      <c r="A408" s="11"/>
      <c r="B408" s="11"/>
      <c r="C408" s="11"/>
      <c r="D408" s="11"/>
      <c r="E408" s="11"/>
    </row>
    <row r="409" spans="1:5" ht="30" customHeight="1" x14ac:dyDescent="0.15">
      <c r="A409" s="11"/>
      <c r="B409" s="11"/>
      <c r="C409" s="11"/>
      <c r="D409" s="11"/>
      <c r="E409" s="11"/>
    </row>
    <row r="410" spans="1:5" ht="30" customHeight="1" x14ac:dyDescent="0.15">
      <c r="A410" s="11"/>
      <c r="B410" s="11"/>
      <c r="C410" s="11"/>
      <c r="D410" s="11"/>
      <c r="E410" s="11"/>
    </row>
    <row r="411" spans="1:5" ht="30" customHeight="1" x14ac:dyDescent="0.15">
      <c r="A411" s="11"/>
      <c r="B411" s="11"/>
      <c r="C411" s="11"/>
      <c r="D411" s="11"/>
      <c r="E411" s="11"/>
    </row>
    <row r="412" spans="1:5" ht="30" customHeight="1" x14ac:dyDescent="0.15">
      <c r="A412" s="11"/>
      <c r="B412" s="11"/>
      <c r="C412" s="11"/>
      <c r="D412" s="11"/>
      <c r="E412" s="11"/>
    </row>
    <row r="413" spans="1:5" ht="30" customHeight="1" x14ac:dyDescent="0.15">
      <c r="A413" s="11"/>
      <c r="B413" s="11"/>
      <c r="C413" s="11"/>
      <c r="D413" s="11"/>
      <c r="E413" s="11"/>
    </row>
    <row r="414" spans="1:5" ht="30" customHeight="1" x14ac:dyDescent="0.15">
      <c r="A414" s="11"/>
      <c r="B414" s="11"/>
      <c r="C414" s="11"/>
      <c r="D414" s="11"/>
      <c r="E414" s="11"/>
    </row>
    <row r="415" spans="1:5" ht="30" customHeight="1" x14ac:dyDescent="0.15">
      <c r="A415" s="11"/>
      <c r="B415" s="11"/>
      <c r="C415" s="11"/>
      <c r="D415" s="11"/>
      <c r="E415" s="11"/>
    </row>
    <row r="416" spans="1:5" ht="30" customHeight="1" x14ac:dyDescent="0.15">
      <c r="A416" s="11"/>
      <c r="B416" s="11"/>
      <c r="C416" s="11"/>
      <c r="D416" s="11"/>
      <c r="E416" s="11"/>
    </row>
    <row r="417" spans="1:5" ht="30" customHeight="1" x14ac:dyDescent="0.15">
      <c r="A417" s="11"/>
      <c r="B417" s="11"/>
      <c r="C417" s="11"/>
      <c r="D417" s="11"/>
      <c r="E417" s="11"/>
    </row>
    <row r="418" spans="1:5" ht="30" customHeight="1" x14ac:dyDescent="0.15">
      <c r="A418" s="11"/>
      <c r="B418" s="11"/>
      <c r="C418" s="11"/>
      <c r="D418" s="11"/>
      <c r="E418" s="11"/>
    </row>
    <row r="419" spans="1:5" ht="30" customHeight="1" x14ac:dyDescent="0.15">
      <c r="A419" s="11"/>
      <c r="B419" s="11"/>
      <c r="C419" s="11"/>
      <c r="D419" s="11"/>
      <c r="E419" s="11"/>
    </row>
    <row r="420" spans="1:5" ht="30" customHeight="1" x14ac:dyDescent="0.15">
      <c r="A420" s="11"/>
      <c r="B420" s="11"/>
      <c r="C420" s="11"/>
      <c r="D420" s="11"/>
      <c r="E420" s="11"/>
    </row>
    <row r="421" spans="1:5" ht="30" customHeight="1" x14ac:dyDescent="0.15">
      <c r="A421" s="11"/>
      <c r="B421" s="11"/>
      <c r="C421" s="11"/>
      <c r="D421" s="11"/>
      <c r="E421" s="11"/>
    </row>
    <row r="422" spans="1:5" ht="30" customHeight="1" x14ac:dyDescent="0.15">
      <c r="A422" s="11"/>
      <c r="B422" s="11"/>
      <c r="C422" s="11"/>
      <c r="D422" s="11"/>
      <c r="E422" s="11"/>
    </row>
    <row r="423" spans="1:5" ht="30" customHeight="1" x14ac:dyDescent="0.15">
      <c r="A423" s="11"/>
      <c r="B423" s="11"/>
      <c r="C423" s="11"/>
      <c r="D423" s="11"/>
      <c r="E423" s="11"/>
    </row>
    <row r="424" spans="1:5" ht="30" customHeight="1" x14ac:dyDescent="0.15">
      <c r="A424" s="11"/>
      <c r="B424" s="11"/>
      <c r="C424" s="11"/>
      <c r="D424" s="11"/>
      <c r="E424" s="11"/>
    </row>
    <row r="425" spans="1:5" ht="30" customHeight="1" x14ac:dyDescent="0.15">
      <c r="A425" s="11"/>
      <c r="B425" s="11"/>
      <c r="C425" s="11"/>
      <c r="D425" s="11"/>
      <c r="E425" s="11"/>
    </row>
    <row r="426" spans="1:5" ht="30" customHeight="1" x14ac:dyDescent="0.15">
      <c r="A426" s="11"/>
      <c r="B426" s="11"/>
      <c r="C426" s="11"/>
      <c r="D426" s="11"/>
      <c r="E426" s="11"/>
    </row>
    <row r="427" spans="1:5" ht="30" customHeight="1" x14ac:dyDescent="0.15">
      <c r="A427" s="11"/>
      <c r="B427" s="11"/>
      <c r="C427" s="11"/>
      <c r="D427" s="11"/>
      <c r="E427" s="11"/>
    </row>
    <row r="428" spans="1:5" ht="30" customHeight="1" x14ac:dyDescent="0.15">
      <c r="A428" s="11"/>
      <c r="B428" s="11"/>
      <c r="C428" s="11"/>
      <c r="D428" s="11"/>
      <c r="E428" s="11"/>
    </row>
    <row r="429" spans="1:5" ht="30" customHeight="1" x14ac:dyDescent="0.15">
      <c r="A429" s="11"/>
      <c r="B429" s="11"/>
      <c r="C429" s="11"/>
      <c r="D429" s="11"/>
      <c r="E429" s="11"/>
    </row>
    <row r="430" spans="1:5" ht="30" customHeight="1" x14ac:dyDescent="0.15">
      <c r="A430" s="11"/>
      <c r="B430" s="11"/>
      <c r="C430" s="11"/>
      <c r="D430" s="11"/>
      <c r="E430" s="11"/>
    </row>
    <row r="431" spans="1:5" ht="30" customHeight="1" x14ac:dyDescent="0.15">
      <c r="A431" s="11"/>
      <c r="B431" s="11"/>
      <c r="C431" s="11"/>
      <c r="D431" s="11"/>
      <c r="E431" s="11"/>
    </row>
    <row r="432" spans="1:5" ht="30" customHeight="1" x14ac:dyDescent="0.15">
      <c r="A432" s="11"/>
      <c r="B432" s="11"/>
      <c r="C432" s="11"/>
      <c r="D432" s="11"/>
      <c r="E432" s="11"/>
    </row>
    <row r="433" spans="1:5" ht="30" customHeight="1" x14ac:dyDescent="0.15">
      <c r="A433" s="11"/>
      <c r="B433" s="11"/>
      <c r="C433" s="11"/>
      <c r="D433" s="11"/>
      <c r="E433" s="11"/>
    </row>
    <row r="434" spans="1:5" ht="30" customHeight="1" x14ac:dyDescent="0.15">
      <c r="A434" s="11"/>
      <c r="B434" s="11"/>
      <c r="C434" s="11"/>
      <c r="D434" s="11"/>
      <c r="E434" s="11"/>
    </row>
    <row r="435" spans="1:5" ht="30" customHeight="1" x14ac:dyDescent="0.15">
      <c r="A435" s="11"/>
      <c r="B435" s="11"/>
      <c r="C435" s="11"/>
      <c r="D435" s="11"/>
      <c r="E435" s="11"/>
    </row>
    <row r="436" spans="1:5" ht="30" customHeight="1" x14ac:dyDescent="0.15">
      <c r="A436" s="11"/>
      <c r="B436" s="11"/>
      <c r="C436" s="11"/>
      <c r="D436" s="11"/>
      <c r="E436" s="11"/>
    </row>
    <row r="437" spans="1:5" ht="30" customHeight="1" x14ac:dyDescent="0.15">
      <c r="A437" s="11"/>
      <c r="B437" s="11"/>
      <c r="C437" s="11"/>
      <c r="D437" s="11"/>
      <c r="E437" s="11"/>
    </row>
    <row r="438" spans="1:5" ht="30" customHeight="1" x14ac:dyDescent="0.15">
      <c r="A438" s="11"/>
      <c r="B438" s="11"/>
      <c r="C438" s="11"/>
      <c r="D438" s="11"/>
      <c r="E438" s="11"/>
    </row>
    <row r="439" spans="1:5" ht="30" customHeight="1" x14ac:dyDescent="0.15">
      <c r="A439" s="11"/>
      <c r="B439" s="11"/>
      <c r="C439" s="11"/>
      <c r="D439" s="11"/>
      <c r="E439" s="11"/>
    </row>
    <row r="440" spans="1:5" ht="30" customHeight="1" x14ac:dyDescent="0.15">
      <c r="A440" s="11"/>
      <c r="B440" s="11"/>
      <c r="C440" s="11"/>
      <c r="D440" s="11"/>
      <c r="E440" s="11"/>
    </row>
    <row r="441" spans="1:5" ht="30" customHeight="1" x14ac:dyDescent="0.15">
      <c r="A441" s="11"/>
      <c r="B441" s="11"/>
      <c r="C441" s="11"/>
      <c r="D441" s="11"/>
      <c r="E441" s="11"/>
    </row>
    <row r="442" spans="1:5" ht="30" customHeight="1" x14ac:dyDescent="0.15">
      <c r="A442" s="11"/>
      <c r="B442" s="11"/>
      <c r="C442" s="11"/>
      <c r="D442" s="11"/>
      <c r="E442" s="11"/>
    </row>
    <row r="443" spans="1:5" ht="30" customHeight="1" x14ac:dyDescent="0.15">
      <c r="A443" s="11"/>
      <c r="B443" s="11"/>
      <c r="C443" s="11"/>
      <c r="D443" s="11"/>
      <c r="E443" s="11"/>
    </row>
    <row r="444" spans="1:5" ht="30" customHeight="1" x14ac:dyDescent="0.15">
      <c r="A444" s="11"/>
      <c r="B444" s="11"/>
      <c r="C444" s="11"/>
      <c r="D444" s="11"/>
      <c r="E444" s="11"/>
    </row>
    <row r="445" spans="1:5" ht="30" customHeight="1" x14ac:dyDescent="0.15">
      <c r="A445" s="11"/>
      <c r="B445" s="11"/>
      <c r="C445" s="11"/>
      <c r="D445" s="11"/>
      <c r="E445" s="11"/>
    </row>
    <row r="446" spans="1:5" ht="30" customHeight="1" x14ac:dyDescent="0.15">
      <c r="A446" s="11"/>
      <c r="B446" s="11"/>
      <c r="C446" s="11"/>
      <c r="D446" s="11"/>
      <c r="E446" s="11"/>
    </row>
    <row r="447" spans="1:5" ht="30" customHeight="1" x14ac:dyDescent="0.15">
      <c r="A447" s="11"/>
      <c r="B447" s="11"/>
      <c r="C447" s="11"/>
      <c r="D447" s="11"/>
      <c r="E447" s="11"/>
    </row>
    <row r="448" spans="1:5" ht="30" customHeight="1" x14ac:dyDescent="0.15">
      <c r="A448" s="11"/>
      <c r="B448" s="11"/>
      <c r="C448" s="11"/>
      <c r="D448" s="11"/>
      <c r="E448" s="11"/>
    </row>
    <row r="449" spans="1:5" ht="30" customHeight="1" x14ac:dyDescent="0.15">
      <c r="A449" s="11"/>
      <c r="B449" s="11"/>
      <c r="C449" s="11"/>
      <c r="D449" s="11"/>
      <c r="E449" s="11"/>
    </row>
    <row r="450" spans="1:5" ht="30" customHeight="1" x14ac:dyDescent="0.15">
      <c r="A450" s="11"/>
      <c r="B450" s="11"/>
      <c r="C450" s="11"/>
      <c r="D450" s="11"/>
      <c r="E450" s="11"/>
    </row>
    <row r="451" spans="1:5" ht="30" customHeight="1" x14ac:dyDescent="0.15">
      <c r="A451" s="11"/>
      <c r="B451" s="11"/>
      <c r="C451" s="11"/>
      <c r="D451" s="11"/>
      <c r="E451" s="11"/>
    </row>
    <row r="452" spans="1:5" ht="30" customHeight="1" x14ac:dyDescent="0.15">
      <c r="A452" s="11"/>
      <c r="B452" s="11"/>
      <c r="C452" s="11"/>
      <c r="D452" s="11"/>
      <c r="E452" s="11"/>
    </row>
    <row r="453" spans="1:5" ht="30" customHeight="1" x14ac:dyDescent="0.15">
      <c r="A453" s="11"/>
      <c r="B453" s="11"/>
      <c r="C453" s="11"/>
      <c r="D453" s="11"/>
      <c r="E453" s="11"/>
    </row>
    <row r="454" spans="1:5" ht="30" customHeight="1" x14ac:dyDescent="0.15">
      <c r="A454" s="11"/>
      <c r="B454" s="11"/>
      <c r="C454" s="11"/>
      <c r="D454" s="11"/>
      <c r="E454" s="11"/>
    </row>
    <row r="455" spans="1:5" ht="30" customHeight="1" x14ac:dyDescent="0.15">
      <c r="A455" s="11"/>
      <c r="B455" s="11"/>
      <c r="C455" s="11"/>
      <c r="D455" s="11"/>
      <c r="E455" s="11"/>
    </row>
    <row r="456" spans="1:5" ht="30" customHeight="1" x14ac:dyDescent="0.15">
      <c r="A456" s="11"/>
      <c r="B456" s="11"/>
      <c r="C456" s="11"/>
      <c r="D456" s="11"/>
      <c r="E456" s="11"/>
    </row>
    <row r="457" spans="1:5" ht="30" customHeight="1" x14ac:dyDescent="0.15">
      <c r="A457" s="11"/>
      <c r="B457" s="11"/>
      <c r="C457" s="11"/>
      <c r="D457" s="11"/>
      <c r="E457" s="11"/>
    </row>
    <row r="458" spans="1:5" ht="30" customHeight="1" x14ac:dyDescent="0.15">
      <c r="A458" s="11"/>
      <c r="B458" s="11"/>
      <c r="C458" s="11"/>
      <c r="D458" s="11"/>
      <c r="E458" s="11"/>
    </row>
    <row r="459" spans="1:5" ht="30" customHeight="1" x14ac:dyDescent="0.15">
      <c r="A459" s="11"/>
      <c r="B459" s="11"/>
      <c r="C459" s="11"/>
      <c r="D459" s="11"/>
      <c r="E459" s="11"/>
    </row>
    <row r="460" spans="1:5" ht="30" customHeight="1" x14ac:dyDescent="0.15">
      <c r="A460" s="11"/>
      <c r="B460" s="11"/>
      <c r="C460" s="11"/>
      <c r="D460" s="11"/>
      <c r="E460" s="11"/>
    </row>
    <row r="461" spans="1:5" ht="30" customHeight="1" x14ac:dyDescent="0.15">
      <c r="A461" s="11"/>
      <c r="B461" s="11"/>
      <c r="C461" s="11"/>
      <c r="D461" s="11"/>
      <c r="E461" s="11"/>
    </row>
    <row r="462" spans="1:5" ht="30" customHeight="1" x14ac:dyDescent="0.15">
      <c r="A462" s="11"/>
      <c r="B462" s="11"/>
      <c r="C462" s="11"/>
      <c r="D462" s="11"/>
      <c r="E462" s="11"/>
    </row>
    <row r="463" spans="1:5" ht="30" customHeight="1" x14ac:dyDescent="0.15">
      <c r="A463" s="11"/>
      <c r="B463" s="11"/>
      <c r="C463" s="11"/>
      <c r="D463" s="11"/>
      <c r="E463" s="11"/>
    </row>
    <row r="464" spans="1:5" ht="30" customHeight="1" x14ac:dyDescent="0.15">
      <c r="A464" s="11"/>
      <c r="B464" s="11"/>
      <c r="C464" s="11"/>
      <c r="D464" s="11"/>
      <c r="E464" s="11"/>
    </row>
    <row r="465" spans="1:5" ht="30" customHeight="1" x14ac:dyDescent="0.15">
      <c r="A465" s="11"/>
      <c r="B465" s="11"/>
      <c r="C465" s="11"/>
      <c r="D465" s="11"/>
      <c r="E465" s="11"/>
    </row>
    <row r="466" spans="1:5" ht="30" customHeight="1" x14ac:dyDescent="0.15">
      <c r="A466" s="11"/>
      <c r="B466" s="11"/>
      <c r="C466" s="11"/>
      <c r="D466" s="11"/>
      <c r="E466" s="11"/>
    </row>
    <row r="467" spans="1:5" ht="30" customHeight="1" x14ac:dyDescent="0.15">
      <c r="A467" s="11"/>
      <c r="B467" s="11"/>
      <c r="C467" s="11"/>
      <c r="D467" s="11"/>
      <c r="E467" s="11"/>
    </row>
    <row r="468" spans="1:5" ht="30" customHeight="1" x14ac:dyDescent="0.15">
      <c r="A468" s="11"/>
      <c r="B468" s="11"/>
      <c r="C468" s="11"/>
      <c r="D468" s="11"/>
      <c r="E468" s="11"/>
    </row>
    <row r="469" spans="1:5" ht="30" customHeight="1" x14ac:dyDescent="0.15">
      <c r="A469" s="11"/>
      <c r="B469" s="11"/>
      <c r="C469" s="11"/>
      <c r="D469" s="11"/>
      <c r="E469" s="11"/>
    </row>
    <row r="470" spans="1:5" ht="30" customHeight="1" x14ac:dyDescent="0.15">
      <c r="A470" s="11"/>
      <c r="B470" s="11"/>
      <c r="C470" s="11"/>
      <c r="D470" s="11"/>
      <c r="E470" s="11"/>
    </row>
    <row r="471" spans="1:5" ht="30" customHeight="1" x14ac:dyDescent="0.15">
      <c r="A471" s="11"/>
      <c r="B471" s="11"/>
      <c r="C471" s="11"/>
      <c r="D471" s="11"/>
      <c r="E471" s="11"/>
    </row>
    <row r="472" spans="1:5" ht="30" customHeight="1" x14ac:dyDescent="0.15">
      <c r="A472" s="11"/>
      <c r="B472" s="11"/>
      <c r="C472" s="11"/>
      <c r="D472" s="11"/>
      <c r="E472" s="11"/>
    </row>
    <row r="473" spans="1:5" ht="30" customHeight="1" x14ac:dyDescent="0.15">
      <c r="A473" s="11"/>
      <c r="B473" s="11"/>
      <c r="C473" s="11"/>
      <c r="D473" s="11"/>
      <c r="E473" s="11"/>
    </row>
    <row r="474" spans="1:5" ht="30" customHeight="1" x14ac:dyDescent="0.15">
      <c r="A474" s="11"/>
      <c r="B474" s="11"/>
      <c r="C474" s="11"/>
      <c r="D474" s="11"/>
      <c r="E474" s="11"/>
    </row>
    <row r="475" spans="1:5" ht="30" customHeight="1" x14ac:dyDescent="0.15">
      <c r="A475" s="11"/>
      <c r="B475" s="11"/>
      <c r="C475" s="11"/>
      <c r="D475" s="11"/>
      <c r="E475" s="11"/>
    </row>
    <row r="476" spans="1:5" ht="30" customHeight="1" x14ac:dyDescent="0.15">
      <c r="A476" s="11"/>
      <c r="B476" s="11"/>
      <c r="C476" s="11"/>
      <c r="D476" s="11"/>
      <c r="E476" s="11"/>
    </row>
    <row r="477" spans="1:5" ht="30" customHeight="1" x14ac:dyDescent="0.15">
      <c r="A477" s="11"/>
      <c r="B477" s="11"/>
      <c r="C477" s="11"/>
      <c r="D477" s="11"/>
      <c r="E477" s="11"/>
    </row>
    <row r="478" spans="1:5" ht="30" customHeight="1" x14ac:dyDescent="0.15">
      <c r="A478" s="11"/>
      <c r="B478" s="11"/>
      <c r="C478" s="11"/>
      <c r="D478" s="11"/>
      <c r="E478" s="11"/>
    </row>
    <row r="479" spans="1:5" ht="30" customHeight="1" x14ac:dyDescent="0.15">
      <c r="A479" s="11"/>
      <c r="B479" s="11"/>
      <c r="C479" s="11"/>
      <c r="D479" s="11"/>
      <c r="E479" s="11"/>
    </row>
    <row r="480" spans="1:5" ht="30" customHeight="1" x14ac:dyDescent="0.15">
      <c r="A480" s="11"/>
      <c r="B480" s="11"/>
      <c r="C480" s="11"/>
      <c r="D480" s="11"/>
      <c r="E480" s="11"/>
    </row>
    <row r="481" spans="1:5" ht="30" customHeight="1" x14ac:dyDescent="0.15">
      <c r="A481" s="11"/>
      <c r="B481" s="11"/>
      <c r="C481" s="11"/>
      <c r="D481" s="11"/>
      <c r="E481" s="11"/>
    </row>
    <row r="482" spans="1:5" ht="30" customHeight="1" x14ac:dyDescent="0.15">
      <c r="A482" s="11"/>
      <c r="B482" s="11"/>
      <c r="C482" s="11"/>
      <c r="D482" s="11"/>
      <c r="E482" s="11"/>
    </row>
    <row r="483" spans="1:5" ht="30" customHeight="1" x14ac:dyDescent="0.15">
      <c r="A483" s="11"/>
      <c r="B483" s="11"/>
      <c r="C483" s="11"/>
      <c r="D483" s="11"/>
      <c r="E483" s="11"/>
    </row>
    <row r="484" spans="1:5" ht="30" customHeight="1" x14ac:dyDescent="0.15">
      <c r="A484" s="11"/>
      <c r="B484" s="11"/>
      <c r="C484" s="11"/>
      <c r="D484" s="11"/>
      <c r="E484" s="11"/>
    </row>
    <row r="485" spans="1:5" ht="30" customHeight="1" x14ac:dyDescent="0.15">
      <c r="A485" s="11"/>
      <c r="B485" s="11"/>
      <c r="C485" s="11"/>
      <c r="D485" s="11"/>
      <c r="E485" s="11"/>
    </row>
    <row r="486" spans="1:5" ht="30" customHeight="1" x14ac:dyDescent="0.15">
      <c r="A486" s="11"/>
      <c r="B486" s="11"/>
      <c r="C486" s="11"/>
      <c r="D486" s="11"/>
      <c r="E486" s="11"/>
    </row>
    <row r="487" spans="1:5" ht="30" customHeight="1" x14ac:dyDescent="0.15">
      <c r="A487" s="11"/>
      <c r="B487" s="11"/>
      <c r="C487" s="11"/>
      <c r="D487" s="11"/>
      <c r="E487" s="11"/>
    </row>
    <row r="488" spans="1:5" ht="30" customHeight="1" x14ac:dyDescent="0.15">
      <c r="A488" s="11"/>
      <c r="B488" s="11"/>
      <c r="C488" s="11"/>
      <c r="D488" s="11"/>
      <c r="E488" s="11"/>
    </row>
    <row r="489" spans="1:5" ht="30" customHeight="1" x14ac:dyDescent="0.15">
      <c r="A489" s="11"/>
      <c r="B489" s="11"/>
      <c r="C489" s="11"/>
      <c r="D489" s="11"/>
      <c r="E489" s="11"/>
    </row>
    <row r="490" spans="1:5" ht="30" customHeight="1" x14ac:dyDescent="0.15">
      <c r="A490" s="11"/>
      <c r="B490" s="11"/>
      <c r="C490" s="11"/>
      <c r="D490" s="11"/>
      <c r="E490" s="11"/>
    </row>
    <row r="491" spans="1:5" ht="30" customHeight="1" x14ac:dyDescent="0.15">
      <c r="A491" s="11"/>
      <c r="B491" s="11"/>
      <c r="C491" s="11"/>
      <c r="D491" s="11"/>
      <c r="E491" s="11"/>
    </row>
    <row r="492" spans="1:5" ht="30" customHeight="1" x14ac:dyDescent="0.15">
      <c r="A492" s="11"/>
      <c r="B492" s="11"/>
      <c r="C492" s="11"/>
      <c r="D492" s="11"/>
      <c r="E492" s="11"/>
    </row>
    <row r="493" spans="1:5" ht="30" customHeight="1" x14ac:dyDescent="0.15">
      <c r="A493" s="11"/>
      <c r="B493" s="11"/>
      <c r="C493" s="11"/>
      <c r="D493" s="11"/>
      <c r="E493" s="11"/>
    </row>
    <row r="494" spans="1:5" ht="30" customHeight="1" x14ac:dyDescent="0.15">
      <c r="A494" s="11"/>
      <c r="B494" s="11"/>
      <c r="C494" s="11"/>
      <c r="D494" s="11"/>
      <c r="E494" s="11"/>
    </row>
    <row r="495" spans="1:5" ht="30" customHeight="1" x14ac:dyDescent="0.15">
      <c r="A495" s="11"/>
      <c r="B495" s="11"/>
      <c r="C495" s="11"/>
      <c r="D495" s="11"/>
      <c r="E495" s="11"/>
    </row>
    <row r="496" spans="1:5" ht="30" customHeight="1" x14ac:dyDescent="0.15">
      <c r="A496" s="11"/>
      <c r="B496" s="11"/>
      <c r="C496" s="11"/>
      <c r="D496" s="11"/>
      <c r="E496" s="11"/>
    </row>
    <row r="497" spans="1:5" ht="30" customHeight="1" x14ac:dyDescent="0.15">
      <c r="A497" s="11"/>
      <c r="B497" s="11"/>
      <c r="C497" s="11"/>
      <c r="D497" s="11"/>
      <c r="E497" s="11"/>
    </row>
    <row r="498" spans="1:5" ht="30" customHeight="1" x14ac:dyDescent="0.15">
      <c r="A498" s="11"/>
      <c r="B498" s="11"/>
      <c r="C498" s="11"/>
      <c r="D498" s="11"/>
      <c r="E498" s="11"/>
    </row>
    <row r="499" spans="1:5" ht="30" customHeight="1" x14ac:dyDescent="0.15">
      <c r="A499" s="11"/>
      <c r="B499" s="11"/>
      <c r="C499" s="11"/>
      <c r="D499" s="11"/>
      <c r="E499" s="11"/>
    </row>
    <row r="500" spans="1:5" ht="30" customHeight="1" x14ac:dyDescent="0.15">
      <c r="A500" s="11"/>
      <c r="B500" s="11"/>
      <c r="C500" s="11"/>
      <c r="D500" s="11"/>
      <c r="E500" s="11"/>
    </row>
    <row r="501" spans="1:5" ht="30" customHeight="1" x14ac:dyDescent="0.15">
      <c r="A501" s="11"/>
      <c r="B501" s="11"/>
      <c r="C501" s="11"/>
      <c r="D501" s="11"/>
      <c r="E501" s="11"/>
    </row>
    <row r="502" spans="1:5" ht="30" customHeight="1" x14ac:dyDescent="0.15">
      <c r="A502" s="11"/>
      <c r="B502" s="11"/>
      <c r="C502" s="11"/>
      <c r="D502" s="11"/>
      <c r="E502" s="11"/>
    </row>
  </sheetData>
  <mergeCells count="2">
    <mergeCell ref="A1:C1"/>
    <mergeCell ref="D1:E1"/>
  </mergeCells>
  <phoneticPr fontId="2" type="noConversion"/>
  <printOptions horizontalCentered="1"/>
  <pageMargins left="0.44" right="0.45" top="0.98425196850393704" bottom="0.98425196850393704" header="0.51181102362204722" footer="0.51181102362204722"/>
  <pageSetup paperSize="9" scale="97" orientation="portrait" r:id="rId1"/>
  <headerFooter alignWithMargins="0">
    <oddFooter>&amp;C
-&amp;P+57-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5:H96"/>
  <sheetViews>
    <sheetView topLeftCell="A56" workbookViewId="0">
      <selection activeCell="E22" sqref="E22"/>
    </sheetView>
  </sheetViews>
  <sheetFormatPr defaultRowHeight="30" customHeight="1" x14ac:dyDescent="0.15"/>
  <cols>
    <col min="1" max="1" width="11.44140625" style="236" customWidth="1"/>
    <col min="2" max="2" width="10.33203125" style="236" customWidth="1"/>
    <col min="3" max="3" width="33.21875" style="277" customWidth="1"/>
    <col min="4" max="4" width="13" style="236" customWidth="1"/>
    <col min="5" max="5" width="10.33203125" style="236" customWidth="1"/>
    <col min="6" max="6" width="7.77734375" style="236" bestFit="1" customWidth="1"/>
    <col min="7" max="7" width="7.77734375" style="236" customWidth="1"/>
    <col min="8" max="8" width="11.109375" style="364" bestFit="1" customWidth="1"/>
    <col min="9" max="16384" width="8.88671875" style="364"/>
  </cols>
  <sheetData>
    <row r="5" spans="1:7" s="207" customFormat="1" ht="30" customHeight="1" x14ac:dyDescent="0.15">
      <c r="A5" s="551" t="s">
        <v>1445</v>
      </c>
      <c r="B5" s="551"/>
      <c r="C5" s="551"/>
      <c r="D5" s="551"/>
      <c r="E5" s="551"/>
      <c r="F5" s="551"/>
      <c r="G5" s="551"/>
    </row>
    <row r="26" spans="1:7" ht="22.5" customHeight="1" x14ac:dyDescent="0.15"/>
    <row r="27" spans="1:7" s="366" customFormat="1" ht="22.5" customHeight="1" x14ac:dyDescent="0.15">
      <c r="A27" s="208" t="s">
        <v>1262</v>
      </c>
      <c r="B27" s="365"/>
      <c r="C27" s="278"/>
      <c r="D27" s="210"/>
      <c r="E27" s="210"/>
      <c r="F27" s="558" t="s">
        <v>894</v>
      </c>
      <c r="G27" s="558"/>
    </row>
    <row r="28" spans="1:7" s="368" customFormat="1" ht="30" customHeight="1" x14ac:dyDescent="0.15">
      <c r="A28" s="367" t="s">
        <v>1263</v>
      </c>
      <c r="B28" s="213" t="s">
        <v>895</v>
      </c>
      <c r="C28" s="213" t="s">
        <v>1264</v>
      </c>
      <c r="D28" s="213" t="s">
        <v>897</v>
      </c>
      <c r="E28" s="3" t="s">
        <v>898</v>
      </c>
      <c r="F28" s="214" t="s">
        <v>109</v>
      </c>
      <c r="G28" s="215" t="s">
        <v>899</v>
      </c>
    </row>
    <row r="29" spans="1:7" ht="22.5" customHeight="1" x14ac:dyDescent="0.15">
      <c r="A29" s="369" t="s">
        <v>1265</v>
      </c>
      <c r="B29" s="370" t="s">
        <v>900</v>
      </c>
      <c r="C29" s="218" t="s">
        <v>1499</v>
      </c>
      <c r="D29" s="371" t="s">
        <v>901</v>
      </c>
      <c r="E29" s="372" t="s">
        <v>691</v>
      </c>
      <c r="F29" s="373">
        <v>1460</v>
      </c>
      <c r="G29" s="374" t="s">
        <v>661</v>
      </c>
    </row>
    <row r="30" spans="1:7" ht="22.5" customHeight="1" x14ac:dyDescent="0.15">
      <c r="A30" s="375" t="s">
        <v>1266</v>
      </c>
      <c r="B30" s="376" t="s">
        <v>902</v>
      </c>
      <c r="C30" s="223" t="s">
        <v>1500</v>
      </c>
      <c r="D30" s="371" t="s">
        <v>903</v>
      </c>
      <c r="E30" s="371" t="s">
        <v>903</v>
      </c>
      <c r="F30" s="377">
        <v>1400</v>
      </c>
      <c r="G30" s="378" t="s">
        <v>677</v>
      </c>
    </row>
    <row r="31" spans="1:7" ht="22.5" customHeight="1" x14ac:dyDescent="0.15">
      <c r="A31" s="379" t="s">
        <v>902</v>
      </c>
      <c r="B31" s="376" t="s">
        <v>902</v>
      </c>
      <c r="C31" s="223" t="s">
        <v>1501</v>
      </c>
      <c r="D31" s="371" t="s">
        <v>903</v>
      </c>
      <c r="E31" s="371" t="s">
        <v>903</v>
      </c>
      <c r="F31" s="377">
        <v>1700</v>
      </c>
      <c r="G31" s="380" t="s">
        <v>677</v>
      </c>
    </row>
    <row r="32" spans="1:7" ht="22.5" customHeight="1" x14ac:dyDescent="0.15">
      <c r="A32" s="379" t="s">
        <v>902</v>
      </c>
      <c r="B32" s="376" t="s">
        <v>902</v>
      </c>
      <c r="C32" s="223" t="s">
        <v>1502</v>
      </c>
      <c r="D32" s="371" t="s">
        <v>903</v>
      </c>
      <c r="E32" s="371" t="s">
        <v>903</v>
      </c>
      <c r="F32" s="377">
        <v>2110</v>
      </c>
      <c r="G32" s="381" t="s">
        <v>677</v>
      </c>
    </row>
    <row r="33" spans="1:7" ht="22.5" customHeight="1" x14ac:dyDescent="0.15">
      <c r="A33" s="379" t="s">
        <v>902</v>
      </c>
      <c r="B33" s="376" t="s">
        <v>902</v>
      </c>
      <c r="C33" s="223" t="s">
        <v>1503</v>
      </c>
      <c r="D33" s="371" t="s">
        <v>903</v>
      </c>
      <c r="E33" s="371" t="s">
        <v>122</v>
      </c>
      <c r="F33" s="377">
        <v>1680</v>
      </c>
      <c r="G33" s="381" t="s">
        <v>677</v>
      </c>
    </row>
    <row r="34" spans="1:7" ht="22.5" customHeight="1" x14ac:dyDescent="0.15">
      <c r="A34" s="379" t="s">
        <v>902</v>
      </c>
      <c r="B34" s="376" t="s">
        <v>902</v>
      </c>
      <c r="C34" s="223" t="s">
        <v>1504</v>
      </c>
      <c r="D34" s="371" t="s">
        <v>903</v>
      </c>
      <c r="E34" s="371" t="s">
        <v>903</v>
      </c>
      <c r="F34" s="377">
        <v>1830</v>
      </c>
      <c r="G34" s="381" t="s">
        <v>677</v>
      </c>
    </row>
    <row r="35" spans="1:7" ht="22.5" customHeight="1" x14ac:dyDescent="0.15">
      <c r="A35" s="379" t="s">
        <v>902</v>
      </c>
      <c r="B35" s="376" t="s">
        <v>902</v>
      </c>
      <c r="C35" s="382" t="s">
        <v>904</v>
      </c>
      <c r="D35" s="371" t="s">
        <v>903</v>
      </c>
      <c r="E35" s="371" t="s">
        <v>118</v>
      </c>
      <c r="F35" s="377">
        <v>1470</v>
      </c>
      <c r="G35" s="381" t="s">
        <v>677</v>
      </c>
    </row>
    <row r="36" spans="1:7" ht="22.5" customHeight="1" x14ac:dyDescent="0.15">
      <c r="A36" s="379" t="s">
        <v>902</v>
      </c>
      <c r="B36" s="376" t="s">
        <v>902</v>
      </c>
      <c r="C36" s="382" t="s">
        <v>905</v>
      </c>
      <c r="D36" s="371" t="s">
        <v>903</v>
      </c>
      <c r="E36" s="371" t="s">
        <v>903</v>
      </c>
      <c r="F36" s="377">
        <v>1720</v>
      </c>
      <c r="G36" s="381" t="s">
        <v>677</v>
      </c>
    </row>
    <row r="37" spans="1:7" ht="22.5" customHeight="1" x14ac:dyDescent="0.15">
      <c r="A37" s="379" t="s">
        <v>902</v>
      </c>
      <c r="B37" s="376" t="s">
        <v>902</v>
      </c>
      <c r="C37" s="382" t="s">
        <v>906</v>
      </c>
      <c r="D37" s="371" t="s">
        <v>903</v>
      </c>
      <c r="E37" s="371" t="s">
        <v>903</v>
      </c>
      <c r="F37" s="377">
        <v>1700</v>
      </c>
      <c r="G37" s="381" t="s">
        <v>677</v>
      </c>
    </row>
    <row r="38" spans="1:7" ht="22.5" customHeight="1" x14ac:dyDescent="0.15">
      <c r="A38" s="379" t="s">
        <v>902</v>
      </c>
      <c r="B38" s="376" t="s">
        <v>902</v>
      </c>
      <c r="C38" s="383" t="s">
        <v>907</v>
      </c>
      <c r="D38" s="371" t="s">
        <v>903</v>
      </c>
      <c r="E38" s="371" t="s">
        <v>903</v>
      </c>
      <c r="F38" s="377">
        <v>1510</v>
      </c>
      <c r="G38" s="381" t="s">
        <v>677</v>
      </c>
    </row>
    <row r="39" spans="1:7" ht="22.5" customHeight="1" x14ac:dyDescent="0.15">
      <c r="A39" s="379" t="s">
        <v>902</v>
      </c>
      <c r="B39" s="376" t="s">
        <v>902</v>
      </c>
      <c r="C39" s="218" t="s">
        <v>1516</v>
      </c>
      <c r="D39" s="371" t="s">
        <v>903</v>
      </c>
      <c r="E39" s="371" t="s">
        <v>691</v>
      </c>
      <c r="F39" s="377">
        <v>2110</v>
      </c>
      <c r="G39" s="381" t="s">
        <v>677</v>
      </c>
    </row>
    <row r="40" spans="1:7" ht="22.5" customHeight="1" x14ac:dyDescent="0.15">
      <c r="A40" s="379" t="s">
        <v>902</v>
      </c>
      <c r="B40" s="376" t="s">
        <v>902</v>
      </c>
      <c r="C40" s="223" t="s">
        <v>1506</v>
      </c>
      <c r="D40" s="371" t="s">
        <v>903</v>
      </c>
      <c r="E40" s="371" t="s">
        <v>903</v>
      </c>
      <c r="F40" s="377">
        <v>1560</v>
      </c>
      <c r="G40" s="378" t="s">
        <v>677</v>
      </c>
    </row>
    <row r="41" spans="1:7" ht="22.5" customHeight="1" x14ac:dyDescent="0.15">
      <c r="A41" s="379" t="s">
        <v>902</v>
      </c>
      <c r="B41" s="376" t="s">
        <v>902</v>
      </c>
      <c r="C41" s="223" t="s">
        <v>1507</v>
      </c>
      <c r="D41" s="371" t="s">
        <v>903</v>
      </c>
      <c r="E41" s="371" t="s">
        <v>903</v>
      </c>
      <c r="F41" s="377">
        <v>3300</v>
      </c>
      <c r="G41" s="381" t="s">
        <v>677</v>
      </c>
    </row>
    <row r="42" spans="1:7" ht="22.5" customHeight="1" x14ac:dyDescent="0.15">
      <c r="A42" s="379" t="s">
        <v>902</v>
      </c>
      <c r="B42" s="376" t="s">
        <v>902</v>
      </c>
      <c r="C42" s="223" t="s">
        <v>1508</v>
      </c>
      <c r="D42" s="371" t="s">
        <v>903</v>
      </c>
      <c r="E42" s="371" t="s">
        <v>903</v>
      </c>
      <c r="F42" s="377">
        <v>2750</v>
      </c>
      <c r="G42" s="381" t="s">
        <v>677</v>
      </c>
    </row>
    <row r="43" spans="1:7" ht="22.5" customHeight="1" x14ac:dyDescent="0.15">
      <c r="A43" s="379" t="s">
        <v>902</v>
      </c>
      <c r="B43" s="376" t="s">
        <v>902</v>
      </c>
      <c r="C43" s="223" t="s">
        <v>1517</v>
      </c>
      <c r="D43" s="371" t="s">
        <v>903</v>
      </c>
      <c r="E43" s="371" t="s">
        <v>122</v>
      </c>
      <c r="F43" s="377">
        <v>2160</v>
      </c>
      <c r="G43" s="381" t="s">
        <v>677</v>
      </c>
    </row>
    <row r="44" spans="1:7" ht="22.5" customHeight="1" x14ac:dyDescent="0.15">
      <c r="A44" s="379" t="s">
        <v>902</v>
      </c>
      <c r="B44" s="376" t="s">
        <v>902</v>
      </c>
      <c r="C44" s="223" t="s">
        <v>1518</v>
      </c>
      <c r="D44" s="371" t="s">
        <v>903</v>
      </c>
      <c r="E44" s="371" t="s">
        <v>903</v>
      </c>
      <c r="F44" s="377">
        <v>1930</v>
      </c>
      <c r="G44" s="381" t="s">
        <v>677</v>
      </c>
    </row>
    <row r="45" spans="1:7" ht="22.5" customHeight="1" x14ac:dyDescent="0.15">
      <c r="A45" s="379" t="s">
        <v>902</v>
      </c>
      <c r="B45" s="376" t="s">
        <v>902</v>
      </c>
      <c r="C45" s="382" t="s">
        <v>910</v>
      </c>
      <c r="D45" s="371" t="s">
        <v>903</v>
      </c>
      <c r="E45" s="371" t="s">
        <v>118</v>
      </c>
      <c r="F45" s="377">
        <v>1980</v>
      </c>
      <c r="G45" s="381" t="s">
        <v>677</v>
      </c>
    </row>
    <row r="46" spans="1:7" ht="22.5" customHeight="1" x14ac:dyDescent="0.15">
      <c r="A46" s="379" t="s">
        <v>902</v>
      </c>
      <c r="B46" s="376" t="s">
        <v>902</v>
      </c>
      <c r="C46" s="382" t="s">
        <v>913</v>
      </c>
      <c r="D46" s="371" t="s">
        <v>903</v>
      </c>
      <c r="E46" s="371" t="s">
        <v>903</v>
      </c>
      <c r="F46" s="377">
        <v>1950</v>
      </c>
      <c r="G46" s="381" t="s">
        <v>677</v>
      </c>
    </row>
    <row r="47" spans="1:7" ht="22.5" customHeight="1" x14ac:dyDescent="0.15">
      <c r="A47" s="379" t="s">
        <v>902</v>
      </c>
      <c r="B47" s="376" t="s">
        <v>902</v>
      </c>
      <c r="C47" s="382" t="s">
        <v>915</v>
      </c>
      <c r="D47" s="371" t="s">
        <v>903</v>
      </c>
      <c r="E47" s="371" t="s">
        <v>903</v>
      </c>
      <c r="F47" s="377">
        <v>1640</v>
      </c>
      <c r="G47" s="381" t="s">
        <v>677</v>
      </c>
    </row>
    <row r="48" spans="1:7" ht="22.5" customHeight="1" x14ac:dyDescent="0.15">
      <c r="A48" s="384" t="s">
        <v>902</v>
      </c>
      <c r="B48" s="385"/>
      <c r="C48" s="386" t="s">
        <v>917</v>
      </c>
      <c r="D48" s="387" t="s">
        <v>903</v>
      </c>
      <c r="E48" s="387" t="s">
        <v>903</v>
      </c>
      <c r="F48" s="377">
        <v>1640</v>
      </c>
      <c r="G48" s="388" t="s">
        <v>677</v>
      </c>
    </row>
    <row r="49" spans="1:8" ht="22.5" customHeight="1" x14ac:dyDescent="0.15">
      <c r="A49" s="574" t="s">
        <v>1267</v>
      </c>
      <c r="B49" s="376" t="s">
        <v>1268</v>
      </c>
      <c r="C49" s="382" t="s">
        <v>1269</v>
      </c>
      <c r="D49" s="371" t="s">
        <v>1497</v>
      </c>
      <c r="E49" s="371" t="s">
        <v>1498</v>
      </c>
      <c r="F49" s="377">
        <v>4600</v>
      </c>
      <c r="G49" s="380" t="s">
        <v>677</v>
      </c>
      <c r="H49" s="389"/>
    </row>
    <row r="50" spans="1:8" ht="22.5" customHeight="1" x14ac:dyDescent="0.15">
      <c r="A50" s="575"/>
      <c r="B50" s="376" t="s">
        <v>902</v>
      </c>
      <c r="C50" s="382" t="s">
        <v>1270</v>
      </c>
      <c r="D50" s="371" t="s">
        <v>903</v>
      </c>
      <c r="E50" s="371" t="s">
        <v>903</v>
      </c>
      <c r="F50" s="377">
        <v>5910</v>
      </c>
      <c r="G50" s="378" t="s">
        <v>677</v>
      </c>
      <c r="H50" s="389"/>
    </row>
    <row r="51" spans="1:8" ht="22.5" customHeight="1" x14ac:dyDescent="0.15">
      <c r="A51" s="390" t="s">
        <v>902</v>
      </c>
      <c r="B51" s="376" t="s">
        <v>1271</v>
      </c>
      <c r="C51" s="382" t="s">
        <v>1272</v>
      </c>
      <c r="D51" s="371" t="s">
        <v>903</v>
      </c>
      <c r="E51" s="371" t="s">
        <v>903</v>
      </c>
      <c r="F51" s="377">
        <v>3160</v>
      </c>
      <c r="G51" s="380" t="s">
        <v>677</v>
      </c>
    </row>
    <row r="52" spans="1:8" ht="22.5" customHeight="1" x14ac:dyDescent="0.15">
      <c r="A52" s="390" t="s">
        <v>902</v>
      </c>
      <c r="B52" s="376" t="s">
        <v>902</v>
      </c>
      <c r="C52" s="382" t="s">
        <v>1273</v>
      </c>
      <c r="D52" s="371" t="s">
        <v>903</v>
      </c>
      <c r="E52" s="371" t="s">
        <v>903</v>
      </c>
      <c r="F52" s="377">
        <v>3120</v>
      </c>
      <c r="G52" s="380" t="s">
        <v>677</v>
      </c>
    </row>
    <row r="53" spans="1:8" ht="22.5" customHeight="1" x14ac:dyDescent="0.15">
      <c r="A53" s="390" t="s">
        <v>902</v>
      </c>
      <c r="B53" s="376" t="s">
        <v>902</v>
      </c>
      <c r="C53" s="382" t="s">
        <v>1274</v>
      </c>
      <c r="D53" s="371" t="s">
        <v>903</v>
      </c>
      <c r="E53" s="371" t="s">
        <v>903</v>
      </c>
      <c r="F53" s="377">
        <v>3240</v>
      </c>
      <c r="G53" s="380" t="s">
        <v>677</v>
      </c>
    </row>
    <row r="54" spans="1:8" ht="22.5" customHeight="1" x14ac:dyDescent="0.15">
      <c r="A54" s="390" t="s">
        <v>902</v>
      </c>
      <c r="B54" s="376" t="s">
        <v>1268</v>
      </c>
      <c r="C54" s="382" t="s">
        <v>1275</v>
      </c>
      <c r="D54" s="371" t="s">
        <v>903</v>
      </c>
      <c r="E54" s="371" t="s">
        <v>903</v>
      </c>
      <c r="F54" s="377">
        <v>5050</v>
      </c>
      <c r="G54" s="380" t="s">
        <v>677</v>
      </c>
      <c r="H54" s="389"/>
    </row>
    <row r="55" spans="1:8" ht="22.5" customHeight="1" x14ac:dyDescent="0.15">
      <c r="A55" s="390" t="s">
        <v>902</v>
      </c>
      <c r="B55" s="376" t="s">
        <v>902</v>
      </c>
      <c r="C55" s="382" t="s">
        <v>1276</v>
      </c>
      <c r="D55" s="371" t="s">
        <v>903</v>
      </c>
      <c r="E55" s="371" t="s">
        <v>903</v>
      </c>
      <c r="F55" s="377">
        <v>3840</v>
      </c>
      <c r="G55" s="378" t="s">
        <v>677</v>
      </c>
      <c r="H55" s="389"/>
    </row>
    <row r="56" spans="1:8" ht="22.5" customHeight="1" x14ac:dyDescent="0.15">
      <c r="A56" s="391" t="s">
        <v>902</v>
      </c>
      <c r="B56" s="385" t="s">
        <v>1271</v>
      </c>
      <c r="C56" s="386" t="s">
        <v>1277</v>
      </c>
      <c r="D56" s="387" t="s">
        <v>903</v>
      </c>
      <c r="E56" s="387" t="s">
        <v>903</v>
      </c>
      <c r="F56" s="377">
        <v>3530</v>
      </c>
      <c r="G56" s="392" t="s">
        <v>677</v>
      </c>
    </row>
    <row r="57" spans="1:8" ht="22.5" customHeight="1" x14ac:dyDescent="0.15">
      <c r="A57" s="390" t="s">
        <v>902</v>
      </c>
      <c r="B57" s="376" t="s">
        <v>1271</v>
      </c>
      <c r="C57" s="382" t="s">
        <v>1278</v>
      </c>
      <c r="D57" s="371" t="s">
        <v>903</v>
      </c>
      <c r="E57" s="371" t="s">
        <v>903</v>
      </c>
      <c r="F57" s="377">
        <v>3280</v>
      </c>
      <c r="G57" s="380" t="s">
        <v>677</v>
      </c>
    </row>
    <row r="58" spans="1:8" ht="22.5" customHeight="1" x14ac:dyDescent="0.15">
      <c r="A58" s="393" t="s">
        <v>902</v>
      </c>
      <c r="B58" s="370" t="s">
        <v>902</v>
      </c>
      <c r="C58" s="394" t="s">
        <v>1279</v>
      </c>
      <c r="D58" s="372" t="s">
        <v>903</v>
      </c>
      <c r="E58" s="372" t="s">
        <v>903</v>
      </c>
      <c r="F58" s="377">
        <v>3390</v>
      </c>
      <c r="G58" s="395" t="s">
        <v>677</v>
      </c>
    </row>
    <row r="59" spans="1:8" ht="22.5" customHeight="1" x14ac:dyDescent="0.15">
      <c r="A59" s="390" t="s">
        <v>902</v>
      </c>
      <c r="B59" s="376" t="s">
        <v>1268</v>
      </c>
      <c r="C59" s="382" t="s">
        <v>1280</v>
      </c>
      <c r="D59" s="371" t="s">
        <v>903</v>
      </c>
      <c r="E59" s="371" t="s">
        <v>903</v>
      </c>
      <c r="F59" s="377">
        <v>4560</v>
      </c>
      <c r="G59" s="380" t="s">
        <v>677</v>
      </c>
      <c r="H59" s="389"/>
    </row>
    <row r="60" spans="1:8" ht="22.5" customHeight="1" x14ac:dyDescent="0.15">
      <c r="A60" s="396" t="s">
        <v>902</v>
      </c>
      <c r="B60" s="397" t="s">
        <v>902</v>
      </c>
      <c r="C60" s="398" t="s">
        <v>1282</v>
      </c>
      <c r="D60" s="399" t="s">
        <v>908</v>
      </c>
      <c r="E60" s="399" t="s">
        <v>908</v>
      </c>
      <c r="F60" s="400">
        <v>5580</v>
      </c>
      <c r="G60" s="401" t="s">
        <v>677</v>
      </c>
      <c r="H60" s="389"/>
    </row>
    <row r="61" spans="1:8" ht="22.5" customHeight="1" x14ac:dyDescent="0.15">
      <c r="A61" s="576" t="s">
        <v>1283</v>
      </c>
      <c r="B61" s="370" t="s">
        <v>1271</v>
      </c>
      <c r="C61" s="394" t="s">
        <v>1284</v>
      </c>
      <c r="D61" s="372" t="s">
        <v>1285</v>
      </c>
      <c r="E61" s="372" t="s">
        <v>1286</v>
      </c>
      <c r="F61" s="373">
        <v>5300</v>
      </c>
      <c r="G61" s="395" t="s">
        <v>677</v>
      </c>
    </row>
    <row r="62" spans="1:8" ht="22.5" customHeight="1" x14ac:dyDescent="0.15">
      <c r="A62" s="575"/>
      <c r="B62" s="376" t="s">
        <v>902</v>
      </c>
      <c r="C62" s="382" t="s">
        <v>1287</v>
      </c>
      <c r="D62" s="371" t="s">
        <v>908</v>
      </c>
      <c r="E62" s="371" t="s">
        <v>908</v>
      </c>
      <c r="F62" s="377">
        <v>5460</v>
      </c>
      <c r="G62" s="380" t="s">
        <v>677</v>
      </c>
    </row>
    <row r="63" spans="1:8" ht="22.5" customHeight="1" x14ac:dyDescent="0.15">
      <c r="A63" s="390" t="s">
        <v>902</v>
      </c>
      <c r="B63" s="376" t="s">
        <v>902</v>
      </c>
      <c r="C63" s="382" t="s">
        <v>1288</v>
      </c>
      <c r="D63" s="371" t="s">
        <v>908</v>
      </c>
      <c r="E63" s="371" t="s">
        <v>908</v>
      </c>
      <c r="F63" s="377">
        <v>5750</v>
      </c>
      <c r="G63" s="380" t="s">
        <v>677</v>
      </c>
    </row>
    <row r="64" spans="1:8" ht="22.5" customHeight="1" x14ac:dyDescent="0.15">
      <c r="A64" s="390" t="s">
        <v>902</v>
      </c>
      <c r="B64" s="376" t="s">
        <v>1268</v>
      </c>
      <c r="C64" s="382" t="s">
        <v>1290</v>
      </c>
      <c r="D64" s="371" t="s">
        <v>908</v>
      </c>
      <c r="E64" s="371" t="s">
        <v>908</v>
      </c>
      <c r="F64" s="377">
        <v>3260</v>
      </c>
      <c r="G64" s="380" t="s">
        <v>677</v>
      </c>
      <c r="H64" s="389"/>
    </row>
    <row r="65" spans="1:8" ht="22.5" customHeight="1" x14ac:dyDescent="0.15">
      <c r="A65" s="390" t="s">
        <v>902</v>
      </c>
      <c r="B65" s="376" t="s">
        <v>902</v>
      </c>
      <c r="C65" s="382" t="s">
        <v>1292</v>
      </c>
      <c r="D65" s="371" t="s">
        <v>908</v>
      </c>
      <c r="E65" s="371" t="s">
        <v>908</v>
      </c>
      <c r="F65" s="377">
        <v>3390</v>
      </c>
      <c r="G65" s="378" t="s">
        <v>677</v>
      </c>
      <c r="H65" s="389"/>
    </row>
    <row r="66" spans="1:8" ht="22.5" customHeight="1" x14ac:dyDescent="0.15">
      <c r="A66" s="390" t="s">
        <v>902</v>
      </c>
      <c r="B66" s="376" t="s">
        <v>1271</v>
      </c>
      <c r="C66" s="382" t="s">
        <v>1293</v>
      </c>
      <c r="D66" s="371" t="s">
        <v>908</v>
      </c>
      <c r="E66" s="371" t="s">
        <v>908</v>
      </c>
      <c r="F66" s="377">
        <v>3140</v>
      </c>
      <c r="G66" s="380" t="s">
        <v>677</v>
      </c>
    </row>
    <row r="67" spans="1:8" ht="22.5" customHeight="1" x14ac:dyDescent="0.15">
      <c r="A67" s="390" t="s">
        <v>902</v>
      </c>
      <c r="B67" s="376" t="s">
        <v>902</v>
      </c>
      <c r="C67" s="382" t="s">
        <v>1294</v>
      </c>
      <c r="D67" s="371" t="s">
        <v>908</v>
      </c>
      <c r="E67" s="371" t="s">
        <v>908</v>
      </c>
      <c r="F67" s="377">
        <v>3080</v>
      </c>
      <c r="G67" s="380" t="s">
        <v>677</v>
      </c>
    </row>
    <row r="68" spans="1:8" ht="22.5" customHeight="1" x14ac:dyDescent="0.15">
      <c r="A68" s="390" t="s">
        <v>902</v>
      </c>
      <c r="B68" s="376" t="s">
        <v>902</v>
      </c>
      <c r="C68" s="382" t="s">
        <v>1295</v>
      </c>
      <c r="D68" s="371" t="s">
        <v>908</v>
      </c>
      <c r="E68" s="371" t="s">
        <v>908</v>
      </c>
      <c r="F68" s="377">
        <v>3220</v>
      </c>
      <c r="G68" s="380" t="s">
        <v>677</v>
      </c>
    </row>
    <row r="69" spans="1:8" ht="22.5" customHeight="1" x14ac:dyDescent="0.15">
      <c r="A69" s="390" t="s">
        <v>902</v>
      </c>
      <c r="B69" s="402" t="s">
        <v>1268</v>
      </c>
      <c r="C69" s="382" t="s">
        <v>1297</v>
      </c>
      <c r="D69" s="371" t="s">
        <v>908</v>
      </c>
      <c r="E69" s="371" t="s">
        <v>908</v>
      </c>
      <c r="F69" s="377">
        <v>2240</v>
      </c>
      <c r="G69" s="403" t="s">
        <v>677</v>
      </c>
      <c r="H69" s="389"/>
    </row>
    <row r="70" spans="1:8" ht="22.5" customHeight="1" x14ac:dyDescent="0.15">
      <c r="A70" s="390" t="s">
        <v>902</v>
      </c>
      <c r="B70" s="402" t="s">
        <v>1271</v>
      </c>
      <c r="C70" s="382" t="s">
        <v>1298</v>
      </c>
      <c r="D70" s="371" t="s">
        <v>908</v>
      </c>
      <c r="E70" s="371" t="s">
        <v>908</v>
      </c>
      <c r="F70" s="377">
        <v>2160</v>
      </c>
      <c r="G70" s="403" t="s">
        <v>677</v>
      </c>
    </row>
    <row r="71" spans="1:8" ht="22.5" customHeight="1" x14ac:dyDescent="0.15">
      <c r="A71" s="390" t="s">
        <v>902</v>
      </c>
      <c r="B71" s="402" t="s">
        <v>1268</v>
      </c>
      <c r="C71" s="382" t="s">
        <v>1300</v>
      </c>
      <c r="D71" s="371" t="s">
        <v>908</v>
      </c>
      <c r="E71" s="371" t="s">
        <v>908</v>
      </c>
      <c r="F71" s="377">
        <v>3350</v>
      </c>
      <c r="G71" s="403" t="s">
        <v>677</v>
      </c>
      <c r="H71" s="389"/>
    </row>
    <row r="72" spans="1:8" ht="22.5" customHeight="1" x14ac:dyDescent="0.15">
      <c r="A72" s="390" t="s">
        <v>902</v>
      </c>
      <c r="B72" s="402" t="s">
        <v>1271</v>
      </c>
      <c r="C72" s="382" t="s">
        <v>1301</v>
      </c>
      <c r="D72" s="371" t="s">
        <v>908</v>
      </c>
      <c r="E72" s="371" t="s">
        <v>908</v>
      </c>
      <c r="F72" s="377">
        <v>3160</v>
      </c>
      <c r="G72" s="403" t="s">
        <v>677</v>
      </c>
    </row>
    <row r="73" spans="1:8" ht="22.5" customHeight="1" x14ac:dyDescent="0.15">
      <c r="A73" s="390" t="s">
        <v>902</v>
      </c>
      <c r="B73" s="402" t="s">
        <v>1268</v>
      </c>
      <c r="C73" s="382" t="s">
        <v>1303</v>
      </c>
      <c r="D73" s="371" t="s">
        <v>908</v>
      </c>
      <c r="E73" s="371" t="s">
        <v>908</v>
      </c>
      <c r="F73" s="377">
        <v>4660</v>
      </c>
      <c r="G73" s="403" t="s">
        <v>677</v>
      </c>
      <c r="H73" s="389"/>
    </row>
    <row r="74" spans="1:8" ht="22.5" customHeight="1" x14ac:dyDescent="0.15">
      <c r="A74" s="390" t="s">
        <v>902</v>
      </c>
      <c r="B74" s="402" t="s">
        <v>1271</v>
      </c>
      <c r="C74" s="382" t="s">
        <v>1304</v>
      </c>
      <c r="D74" s="371" t="s">
        <v>908</v>
      </c>
      <c r="E74" s="371" t="s">
        <v>908</v>
      </c>
      <c r="F74" s="377">
        <v>3180</v>
      </c>
      <c r="G74" s="403" t="s">
        <v>677</v>
      </c>
    </row>
    <row r="75" spans="1:8" ht="22.5" customHeight="1" x14ac:dyDescent="0.15">
      <c r="A75" s="390" t="s">
        <v>902</v>
      </c>
      <c r="B75" s="402" t="s">
        <v>1268</v>
      </c>
      <c r="C75" s="382" t="s">
        <v>1305</v>
      </c>
      <c r="D75" s="371" t="s">
        <v>908</v>
      </c>
      <c r="E75" s="371" t="s">
        <v>908</v>
      </c>
      <c r="F75" s="377">
        <v>4600</v>
      </c>
      <c r="G75" s="403" t="s">
        <v>677</v>
      </c>
    </row>
    <row r="76" spans="1:8" ht="22.5" customHeight="1" x14ac:dyDescent="0.15">
      <c r="A76" s="390" t="s">
        <v>902</v>
      </c>
      <c r="B76" s="402" t="s">
        <v>1271</v>
      </c>
      <c r="C76" s="382" t="s">
        <v>1306</v>
      </c>
      <c r="D76" s="371" t="s">
        <v>908</v>
      </c>
      <c r="E76" s="371" t="s">
        <v>908</v>
      </c>
      <c r="F76" s="377">
        <v>2960</v>
      </c>
      <c r="G76" s="403" t="s">
        <v>677</v>
      </c>
    </row>
    <row r="77" spans="1:8" ht="22.5" customHeight="1" x14ac:dyDescent="0.15">
      <c r="A77" s="390" t="s">
        <v>902</v>
      </c>
      <c r="B77" s="376" t="s">
        <v>902</v>
      </c>
      <c r="C77" s="382" t="s">
        <v>1307</v>
      </c>
      <c r="D77" s="371" t="s">
        <v>908</v>
      </c>
      <c r="E77" s="371" t="s">
        <v>908</v>
      </c>
      <c r="F77" s="377">
        <v>2960</v>
      </c>
      <c r="G77" s="403" t="s">
        <v>677</v>
      </c>
    </row>
    <row r="78" spans="1:8" ht="22.5" customHeight="1" x14ac:dyDescent="0.15">
      <c r="A78" s="390" t="s">
        <v>902</v>
      </c>
      <c r="B78" s="376" t="s">
        <v>902</v>
      </c>
      <c r="C78" s="382" t="s">
        <v>1308</v>
      </c>
      <c r="D78" s="371" t="s">
        <v>908</v>
      </c>
      <c r="E78" s="371" t="s">
        <v>908</v>
      </c>
      <c r="F78" s="377">
        <v>2730</v>
      </c>
      <c r="G78" s="403" t="s">
        <v>677</v>
      </c>
    </row>
    <row r="79" spans="1:8" ht="22.5" customHeight="1" x14ac:dyDescent="0.15">
      <c r="A79" s="404" t="s">
        <v>902</v>
      </c>
      <c r="B79" s="370" t="s">
        <v>902</v>
      </c>
      <c r="C79" s="394" t="s">
        <v>1309</v>
      </c>
      <c r="D79" s="372" t="s">
        <v>902</v>
      </c>
      <c r="E79" s="372" t="s">
        <v>908</v>
      </c>
      <c r="F79" s="377">
        <v>4250</v>
      </c>
      <c r="G79" s="374" t="s">
        <v>677</v>
      </c>
    </row>
    <row r="80" spans="1:8" ht="22.5" customHeight="1" x14ac:dyDescent="0.15">
      <c r="A80" s="404" t="s">
        <v>902</v>
      </c>
      <c r="B80" s="370" t="s">
        <v>1311</v>
      </c>
      <c r="C80" s="394" t="s">
        <v>1309</v>
      </c>
      <c r="D80" s="372" t="s">
        <v>902</v>
      </c>
      <c r="E80" s="372" t="s">
        <v>908</v>
      </c>
      <c r="F80" s="377">
        <v>5750</v>
      </c>
      <c r="G80" s="374" t="s">
        <v>677</v>
      </c>
      <c r="H80" s="389"/>
    </row>
    <row r="81" spans="1:8" ht="22.5" customHeight="1" x14ac:dyDescent="0.15">
      <c r="A81" s="390" t="s">
        <v>902</v>
      </c>
      <c r="B81" s="376" t="s">
        <v>1312</v>
      </c>
      <c r="C81" s="382" t="s">
        <v>1313</v>
      </c>
      <c r="D81" s="371" t="s">
        <v>902</v>
      </c>
      <c r="E81" s="371" t="s">
        <v>908</v>
      </c>
      <c r="F81" s="377">
        <v>3330</v>
      </c>
      <c r="G81" s="405" t="s">
        <v>677</v>
      </c>
    </row>
    <row r="82" spans="1:8" ht="22.5" customHeight="1" x14ac:dyDescent="0.15">
      <c r="A82" s="390" t="s">
        <v>902</v>
      </c>
      <c r="B82" s="376" t="s">
        <v>1311</v>
      </c>
      <c r="C82" s="382" t="s">
        <v>1313</v>
      </c>
      <c r="D82" s="371" t="s">
        <v>902</v>
      </c>
      <c r="E82" s="371" t="s">
        <v>908</v>
      </c>
      <c r="F82" s="377">
        <v>3370</v>
      </c>
      <c r="G82" s="405" t="s">
        <v>677</v>
      </c>
      <c r="H82" s="389"/>
    </row>
    <row r="83" spans="1:8" ht="22.5" customHeight="1" x14ac:dyDescent="0.15">
      <c r="A83" s="390" t="s">
        <v>902</v>
      </c>
      <c r="B83" s="376" t="s">
        <v>1312</v>
      </c>
      <c r="C83" s="382" t="s">
        <v>1314</v>
      </c>
      <c r="D83" s="371" t="s">
        <v>902</v>
      </c>
      <c r="E83" s="371" t="s">
        <v>908</v>
      </c>
      <c r="F83" s="377">
        <v>3140</v>
      </c>
      <c r="G83" s="405" t="s">
        <v>677</v>
      </c>
    </row>
    <row r="84" spans="1:8" ht="22.5" customHeight="1" x14ac:dyDescent="0.15">
      <c r="A84" s="390" t="s">
        <v>902</v>
      </c>
      <c r="B84" s="376" t="s">
        <v>1311</v>
      </c>
      <c r="C84" s="382" t="s">
        <v>1314</v>
      </c>
      <c r="D84" s="371" t="s">
        <v>902</v>
      </c>
      <c r="E84" s="371" t="s">
        <v>908</v>
      </c>
      <c r="F84" s="377">
        <v>3260</v>
      </c>
      <c r="G84" s="405" t="s">
        <v>677</v>
      </c>
      <c r="H84" s="389"/>
    </row>
    <row r="85" spans="1:8" ht="22.5" customHeight="1" x14ac:dyDescent="0.15">
      <c r="A85" s="390" t="s">
        <v>902</v>
      </c>
      <c r="B85" s="376" t="s">
        <v>1312</v>
      </c>
      <c r="C85" s="382" t="s">
        <v>1315</v>
      </c>
      <c r="D85" s="371" t="s">
        <v>902</v>
      </c>
      <c r="E85" s="371" t="s">
        <v>908</v>
      </c>
      <c r="F85" s="377">
        <v>3260</v>
      </c>
      <c r="G85" s="405" t="s">
        <v>677</v>
      </c>
    </row>
    <row r="86" spans="1:8" ht="22.5" customHeight="1" x14ac:dyDescent="0.15">
      <c r="A86" s="391" t="s">
        <v>902</v>
      </c>
      <c r="B86" s="385" t="s">
        <v>902</v>
      </c>
      <c r="C86" s="386" t="s">
        <v>1316</v>
      </c>
      <c r="D86" s="387" t="s">
        <v>902</v>
      </c>
      <c r="E86" s="387" t="s">
        <v>908</v>
      </c>
      <c r="F86" s="377">
        <v>3650</v>
      </c>
      <c r="G86" s="406" t="s">
        <v>677</v>
      </c>
    </row>
    <row r="87" spans="1:8" ht="22.5" customHeight="1" x14ac:dyDescent="0.15">
      <c r="A87" s="390" t="s">
        <v>902</v>
      </c>
      <c r="B87" s="376" t="s">
        <v>1311</v>
      </c>
      <c r="C87" s="382" t="s">
        <v>1317</v>
      </c>
      <c r="D87" s="371" t="s">
        <v>902</v>
      </c>
      <c r="E87" s="371" t="s">
        <v>908</v>
      </c>
      <c r="F87" s="377">
        <v>3120</v>
      </c>
      <c r="G87" s="405" t="s">
        <v>677</v>
      </c>
      <c r="H87" s="389"/>
    </row>
    <row r="88" spans="1:8" ht="22.5" customHeight="1" x14ac:dyDescent="0.15">
      <c r="A88" s="390" t="s">
        <v>902</v>
      </c>
      <c r="B88" s="376" t="s">
        <v>1311</v>
      </c>
      <c r="C88" s="382" t="s">
        <v>1319</v>
      </c>
      <c r="D88" s="371" t="s">
        <v>902</v>
      </c>
      <c r="E88" s="371" t="s">
        <v>908</v>
      </c>
      <c r="F88" s="377">
        <v>3430</v>
      </c>
      <c r="G88" s="405" t="s">
        <v>677</v>
      </c>
      <c r="H88" s="389"/>
    </row>
    <row r="89" spans="1:8" ht="22.5" customHeight="1" x14ac:dyDescent="0.15">
      <c r="A89" s="390" t="s">
        <v>902</v>
      </c>
      <c r="B89" s="376" t="s">
        <v>1311</v>
      </c>
      <c r="C89" s="382" t="s">
        <v>1320</v>
      </c>
      <c r="D89" s="371" t="s">
        <v>902</v>
      </c>
      <c r="E89" s="371" t="s">
        <v>908</v>
      </c>
      <c r="F89" s="377">
        <v>4000</v>
      </c>
      <c r="G89" s="405" t="s">
        <v>677</v>
      </c>
      <c r="H89" s="389"/>
    </row>
    <row r="90" spans="1:8" ht="22.5" customHeight="1" x14ac:dyDescent="0.15">
      <c r="A90" s="577" t="s">
        <v>1322</v>
      </c>
      <c r="B90" s="370" t="s">
        <v>1323</v>
      </c>
      <c r="C90" s="394" t="s">
        <v>1324</v>
      </c>
      <c r="D90" s="371" t="s">
        <v>902</v>
      </c>
      <c r="E90" s="372" t="s">
        <v>908</v>
      </c>
      <c r="F90" s="377">
        <v>7060</v>
      </c>
      <c r="G90" s="374" t="s">
        <v>677</v>
      </c>
    </row>
    <row r="91" spans="1:8" ht="22.5" customHeight="1" x14ac:dyDescent="0.15">
      <c r="A91" s="578"/>
      <c r="B91" s="376" t="s">
        <v>1268</v>
      </c>
      <c r="C91" s="382" t="s">
        <v>1325</v>
      </c>
      <c r="D91" s="371" t="s">
        <v>902</v>
      </c>
      <c r="E91" s="371" t="s">
        <v>908</v>
      </c>
      <c r="F91" s="377">
        <v>3220</v>
      </c>
      <c r="G91" s="405" t="s">
        <v>677</v>
      </c>
    </row>
    <row r="92" spans="1:8" ht="22.5" customHeight="1" x14ac:dyDescent="0.15">
      <c r="A92" s="396" t="s">
        <v>902</v>
      </c>
      <c r="B92" s="397" t="s">
        <v>1271</v>
      </c>
      <c r="C92" s="398" t="s">
        <v>1325</v>
      </c>
      <c r="D92" s="399" t="s">
        <v>902</v>
      </c>
      <c r="E92" s="399" t="s">
        <v>908</v>
      </c>
      <c r="F92" s="400">
        <v>3260</v>
      </c>
      <c r="G92" s="407" t="s">
        <v>677</v>
      </c>
    </row>
    <row r="93" spans="1:8" ht="22.5" customHeight="1" x14ac:dyDescent="0.15">
      <c r="A93" s="393" t="s">
        <v>902</v>
      </c>
      <c r="B93" s="370" t="s">
        <v>1323</v>
      </c>
      <c r="C93" s="408" t="s">
        <v>1326</v>
      </c>
      <c r="D93" s="409" t="s">
        <v>902</v>
      </c>
      <c r="E93" s="409" t="s">
        <v>908</v>
      </c>
      <c r="F93" s="373">
        <v>6280</v>
      </c>
      <c r="G93" s="410" t="s">
        <v>677</v>
      </c>
    </row>
    <row r="94" spans="1:8" ht="22.5" customHeight="1" x14ac:dyDescent="0.15">
      <c r="A94" s="390" t="s">
        <v>902</v>
      </c>
      <c r="B94" s="376" t="s">
        <v>1268</v>
      </c>
      <c r="C94" s="382" t="s">
        <v>1327</v>
      </c>
      <c r="D94" s="371" t="s">
        <v>902</v>
      </c>
      <c r="E94" s="371" t="s">
        <v>902</v>
      </c>
      <c r="F94" s="377">
        <v>3100</v>
      </c>
      <c r="G94" s="405" t="s">
        <v>677</v>
      </c>
    </row>
    <row r="95" spans="1:8" ht="22.5" customHeight="1" x14ac:dyDescent="0.15">
      <c r="A95" s="393" t="s">
        <v>902</v>
      </c>
      <c r="B95" s="411" t="s">
        <v>1271</v>
      </c>
      <c r="C95" s="408" t="s">
        <v>1327</v>
      </c>
      <c r="D95" s="387" t="s">
        <v>902</v>
      </c>
      <c r="E95" s="387" t="s">
        <v>902</v>
      </c>
      <c r="F95" s="412">
        <v>3040</v>
      </c>
      <c r="G95" s="410" t="s">
        <v>677</v>
      </c>
    </row>
    <row r="96" spans="1:8" s="416" customFormat="1" ht="22.5" customHeight="1" x14ac:dyDescent="0.15">
      <c r="A96" s="413" t="s">
        <v>919</v>
      </c>
      <c r="B96" s="362"/>
      <c r="C96" s="362" t="s">
        <v>1328</v>
      </c>
      <c r="D96" s="362"/>
      <c r="E96" s="414"/>
      <c r="F96" s="414"/>
      <c r="G96" s="415"/>
    </row>
  </sheetData>
  <mergeCells count="5">
    <mergeCell ref="A5:G5"/>
    <mergeCell ref="F27:G27"/>
    <mergeCell ref="A49:A50"/>
    <mergeCell ref="A61:A62"/>
    <mergeCell ref="A90:A91"/>
  </mergeCells>
  <phoneticPr fontId="2" type="noConversion"/>
  <printOptions horizontalCentered="1"/>
  <pageMargins left="0.15748031496062992" right="0.15748031496062992" top="0.98425196850393704" bottom="0.94488188976377963" header="0.51181102362204722" footer="0.51181102362204722"/>
  <pageSetup paperSize="9" scale="90" orientation="portrait" r:id="rId1"/>
  <headerFooter alignWithMargins="0">
    <oddFooter>&amp;C- &amp;P+62 -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G107"/>
  <sheetViews>
    <sheetView workbookViewId="0">
      <selection activeCell="I6" sqref="I6"/>
    </sheetView>
  </sheetViews>
  <sheetFormatPr defaultRowHeight="30" customHeight="1" x14ac:dyDescent="0.15"/>
  <cols>
    <col min="1" max="1" width="11.33203125" style="236" customWidth="1"/>
    <col min="2" max="2" width="10.33203125" style="236" customWidth="1"/>
    <col min="3" max="3" width="26.6640625" style="277" customWidth="1"/>
    <col min="4" max="4" width="11.6640625" style="236" customWidth="1"/>
    <col min="5" max="5" width="12.77734375" style="236" customWidth="1"/>
    <col min="6" max="6" width="7.44140625" style="236" customWidth="1"/>
    <col min="7" max="7" width="13.88671875" style="236" customWidth="1"/>
    <col min="8" max="16384" width="8.88671875" style="364"/>
  </cols>
  <sheetData>
    <row r="1" spans="1:7" s="366" customFormat="1" ht="22.5" customHeight="1" x14ac:dyDescent="0.15">
      <c r="A1" s="208" t="s">
        <v>1262</v>
      </c>
      <c r="B1" s="365"/>
      <c r="C1" s="278"/>
      <c r="D1" s="210"/>
      <c r="E1" s="210"/>
      <c r="F1" s="558" t="s">
        <v>921</v>
      </c>
      <c r="G1" s="558"/>
    </row>
    <row r="2" spans="1:7" s="368" customFormat="1" ht="30" customHeight="1" x14ac:dyDescent="0.15">
      <c r="A2" s="417" t="s">
        <v>1263</v>
      </c>
      <c r="B2" s="213" t="s">
        <v>895</v>
      </c>
      <c r="C2" s="213" t="s">
        <v>1264</v>
      </c>
      <c r="D2" s="213" t="s">
        <v>897</v>
      </c>
      <c r="E2" s="3" t="s">
        <v>898</v>
      </c>
      <c r="F2" s="214" t="s">
        <v>109</v>
      </c>
      <c r="G2" s="215" t="s">
        <v>899</v>
      </c>
    </row>
    <row r="3" spans="1:7" ht="24" customHeight="1" x14ac:dyDescent="0.15">
      <c r="A3" s="418" t="s">
        <v>1265</v>
      </c>
      <c r="B3" s="370" t="s">
        <v>900</v>
      </c>
      <c r="C3" s="394" t="s">
        <v>922</v>
      </c>
      <c r="D3" s="419" t="s">
        <v>901</v>
      </c>
      <c r="E3" s="372" t="s">
        <v>122</v>
      </c>
      <c r="F3" s="373">
        <v>930</v>
      </c>
      <c r="G3" s="374"/>
    </row>
    <row r="4" spans="1:7" ht="24" customHeight="1" x14ac:dyDescent="0.15">
      <c r="A4" s="420" t="s">
        <v>1266</v>
      </c>
      <c r="B4" s="376" t="s">
        <v>902</v>
      </c>
      <c r="C4" s="382" t="s">
        <v>923</v>
      </c>
      <c r="D4" s="371" t="s">
        <v>903</v>
      </c>
      <c r="E4" s="371" t="s">
        <v>691</v>
      </c>
      <c r="F4" s="373">
        <v>2050</v>
      </c>
      <c r="G4" s="378" t="s">
        <v>1520</v>
      </c>
    </row>
    <row r="5" spans="1:7" ht="24" customHeight="1" x14ac:dyDescent="0.15">
      <c r="A5" s="420" t="s">
        <v>902</v>
      </c>
      <c r="B5" s="376" t="s">
        <v>903</v>
      </c>
      <c r="C5" s="382" t="s">
        <v>924</v>
      </c>
      <c r="D5" s="371" t="s">
        <v>903</v>
      </c>
      <c r="E5" s="371" t="s">
        <v>903</v>
      </c>
      <c r="F5" s="373">
        <v>1990</v>
      </c>
      <c r="G5" s="421"/>
    </row>
    <row r="6" spans="1:7" ht="24" customHeight="1" x14ac:dyDescent="0.15">
      <c r="A6" s="420" t="s">
        <v>902</v>
      </c>
      <c r="B6" s="376" t="s">
        <v>902</v>
      </c>
      <c r="C6" s="382" t="s">
        <v>925</v>
      </c>
      <c r="D6" s="371" t="s">
        <v>903</v>
      </c>
      <c r="E6" s="371" t="s">
        <v>122</v>
      </c>
      <c r="F6" s="373">
        <v>920</v>
      </c>
      <c r="G6" s="381"/>
    </row>
    <row r="7" spans="1:7" ht="24" customHeight="1" x14ac:dyDescent="0.15">
      <c r="A7" s="420" t="s">
        <v>902</v>
      </c>
      <c r="B7" s="376" t="s">
        <v>902</v>
      </c>
      <c r="C7" s="382" t="s">
        <v>926</v>
      </c>
      <c r="D7" s="371" t="s">
        <v>903</v>
      </c>
      <c r="E7" s="371" t="s">
        <v>903</v>
      </c>
      <c r="F7" s="373">
        <v>950</v>
      </c>
      <c r="G7" s="381"/>
    </row>
    <row r="8" spans="1:7" ht="24" customHeight="1" x14ac:dyDescent="0.15">
      <c r="A8" s="420" t="s">
        <v>902</v>
      </c>
      <c r="B8" s="376" t="s">
        <v>902</v>
      </c>
      <c r="C8" s="382" t="s">
        <v>927</v>
      </c>
      <c r="D8" s="371" t="s">
        <v>903</v>
      </c>
      <c r="E8" s="371" t="s">
        <v>903</v>
      </c>
      <c r="F8" s="373">
        <v>1070</v>
      </c>
      <c r="G8" s="378" t="s">
        <v>1520</v>
      </c>
    </row>
    <row r="9" spans="1:7" ht="24" customHeight="1" x14ac:dyDescent="0.15">
      <c r="A9" s="420" t="s">
        <v>902</v>
      </c>
      <c r="B9" s="376" t="s">
        <v>902</v>
      </c>
      <c r="C9" s="382" t="s">
        <v>930</v>
      </c>
      <c r="D9" s="371" t="s">
        <v>903</v>
      </c>
      <c r="E9" s="371" t="s">
        <v>903</v>
      </c>
      <c r="F9" s="373">
        <v>1210</v>
      </c>
      <c r="G9" s="381"/>
    </row>
    <row r="10" spans="1:7" ht="24" customHeight="1" x14ac:dyDescent="0.15">
      <c r="A10" s="420" t="s">
        <v>902</v>
      </c>
      <c r="B10" s="376" t="s">
        <v>902</v>
      </c>
      <c r="C10" s="382" t="s">
        <v>932</v>
      </c>
      <c r="D10" s="371" t="s">
        <v>903</v>
      </c>
      <c r="E10" s="371" t="s">
        <v>691</v>
      </c>
      <c r="F10" s="373">
        <v>1810</v>
      </c>
      <c r="G10" s="381"/>
    </row>
    <row r="11" spans="1:7" ht="24" customHeight="1" x14ac:dyDescent="0.15">
      <c r="A11" s="420" t="s">
        <v>902</v>
      </c>
      <c r="B11" s="376" t="s">
        <v>902</v>
      </c>
      <c r="C11" s="382" t="s">
        <v>935</v>
      </c>
      <c r="D11" s="371" t="s">
        <v>903</v>
      </c>
      <c r="E11" s="371" t="s">
        <v>903</v>
      </c>
      <c r="F11" s="373">
        <v>1010</v>
      </c>
      <c r="G11" s="381"/>
    </row>
    <row r="12" spans="1:7" ht="24" customHeight="1" x14ac:dyDescent="0.15">
      <c r="A12" s="420" t="s">
        <v>902</v>
      </c>
      <c r="B12" s="376" t="s">
        <v>902</v>
      </c>
      <c r="C12" s="383" t="s">
        <v>937</v>
      </c>
      <c r="D12" s="371" t="s">
        <v>903</v>
      </c>
      <c r="E12" s="371" t="s">
        <v>691</v>
      </c>
      <c r="F12" s="373">
        <v>860</v>
      </c>
      <c r="G12" s="381"/>
    </row>
    <row r="13" spans="1:7" ht="24" customHeight="1" x14ac:dyDescent="0.15">
      <c r="A13" s="420" t="s">
        <v>902</v>
      </c>
      <c r="B13" s="376" t="s">
        <v>902</v>
      </c>
      <c r="C13" s="383" t="s">
        <v>939</v>
      </c>
      <c r="D13" s="371" t="s">
        <v>903</v>
      </c>
      <c r="E13" s="371" t="s">
        <v>903</v>
      </c>
      <c r="F13" s="373">
        <v>1380</v>
      </c>
      <c r="G13" s="381"/>
    </row>
    <row r="14" spans="1:7" ht="24" customHeight="1" x14ac:dyDescent="0.15">
      <c r="A14" s="420" t="s">
        <v>902</v>
      </c>
      <c r="B14" s="376" t="s">
        <v>902</v>
      </c>
      <c r="C14" s="383" t="s">
        <v>941</v>
      </c>
      <c r="D14" s="371" t="s">
        <v>903</v>
      </c>
      <c r="E14" s="371" t="s">
        <v>903</v>
      </c>
      <c r="F14" s="373">
        <v>1770</v>
      </c>
      <c r="G14" s="381"/>
    </row>
    <row r="15" spans="1:7" ht="24" customHeight="1" x14ac:dyDescent="0.15">
      <c r="A15" s="420" t="s">
        <v>902</v>
      </c>
      <c r="B15" s="376" t="s">
        <v>902</v>
      </c>
      <c r="C15" s="382" t="s">
        <v>943</v>
      </c>
      <c r="D15" s="371" t="s">
        <v>903</v>
      </c>
      <c r="E15" s="371" t="s">
        <v>122</v>
      </c>
      <c r="F15" s="373">
        <v>1100</v>
      </c>
      <c r="G15" s="381"/>
    </row>
    <row r="16" spans="1:7" ht="24" customHeight="1" x14ac:dyDescent="0.15">
      <c r="A16" s="420" t="s">
        <v>902</v>
      </c>
      <c r="B16" s="376" t="s">
        <v>902</v>
      </c>
      <c r="C16" s="382" t="s">
        <v>946</v>
      </c>
      <c r="D16" s="371" t="s">
        <v>903</v>
      </c>
      <c r="E16" s="371" t="s">
        <v>691</v>
      </c>
      <c r="F16" s="373">
        <v>2180</v>
      </c>
      <c r="G16" s="378" t="s">
        <v>1520</v>
      </c>
    </row>
    <row r="17" spans="1:7" ht="24" customHeight="1" x14ac:dyDescent="0.15">
      <c r="A17" s="420" t="s">
        <v>902</v>
      </c>
      <c r="B17" s="376" t="s">
        <v>902</v>
      </c>
      <c r="C17" s="382" t="s">
        <v>948</v>
      </c>
      <c r="D17" s="371" t="s">
        <v>903</v>
      </c>
      <c r="E17" s="371" t="s">
        <v>903</v>
      </c>
      <c r="F17" s="373">
        <v>1970</v>
      </c>
      <c r="G17" s="381"/>
    </row>
    <row r="18" spans="1:7" ht="24" customHeight="1" x14ac:dyDescent="0.15">
      <c r="A18" s="420" t="s">
        <v>902</v>
      </c>
      <c r="B18" s="376" t="s">
        <v>902</v>
      </c>
      <c r="C18" s="382" t="s">
        <v>950</v>
      </c>
      <c r="D18" s="371" t="s">
        <v>903</v>
      </c>
      <c r="E18" s="371" t="s">
        <v>122</v>
      </c>
      <c r="F18" s="373">
        <v>960</v>
      </c>
      <c r="G18" s="381"/>
    </row>
    <row r="19" spans="1:7" ht="24" customHeight="1" x14ac:dyDescent="0.15">
      <c r="A19" s="420" t="s">
        <v>902</v>
      </c>
      <c r="B19" s="376" t="s">
        <v>902</v>
      </c>
      <c r="C19" s="382" t="s">
        <v>952</v>
      </c>
      <c r="D19" s="371" t="s">
        <v>903</v>
      </c>
      <c r="E19" s="371" t="s">
        <v>903</v>
      </c>
      <c r="F19" s="373">
        <v>1040</v>
      </c>
      <c r="G19" s="381"/>
    </row>
    <row r="20" spans="1:7" ht="24" customHeight="1" x14ac:dyDescent="0.15">
      <c r="A20" s="420" t="s">
        <v>902</v>
      </c>
      <c r="B20" s="376" t="s">
        <v>902</v>
      </c>
      <c r="C20" s="382" t="s">
        <v>954</v>
      </c>
      <c r="D20" s="371" t="s">
        <v>903</v>
      </c>
      <c r="E20" s="371" t="s">
        <v>903</v>
      </c>
      <c r="F20" s="373">
        <v>1080</v>
      </c>
      <c r="G20" s="378" t="s">
        <v>1520</v>
      </c>
    </row>
    <row r="21" spans="1:7" ht="24" customHeight="1" x14ac:dyDescent="0.15">
      <c r="A21" s="420" t="s">
        <v>902</v>
      </c>
      <c r="B21" s="376" t="s">
        <v>902</v>
      </c>
      <c r="C21" s="382" t="s">
        <v>956</v>
      </c>
      <c r="D21" s="371" t="s">
        <v>903</v>
      </c>
      <c r="E21" s="371" t="s">
        <v>903</v>
      </c>
      <c r="F21" s="373">
        <v>1230</v>
      </c>
      <c r="G21" s="381"/>
    </row>
    <row r="22" spans="1:7" ht="24" customHeight="1" x14ac:dyDescent="0.15">
      <c r="A22" s="420" t="s">
        <v>902</v>
      </c>
      <c r="B22" s="376" t="s">
        <v>902</v>
      </c>
      <c r="C22" s="382" t="s">
        <v>958</v>
      </c>
      <c r="D22" s="371" t="s">
        <v>903</v>
      </c>
      <c r="E22" s="371" t="s">
        <v>691</v>
      </c>
      <c r="F22" s="373">
        <v>1790</v>
      </c>
      <c r="G22" s="381"/>
    </row>
    <row r="23" spans="1:7" ht="24" customHeight="1" x14ac:dyDescent="0.15">
      <c r="A23" s="420" t="s">
        <v>902</v>
      </c>
      <c r="B23" s="376" t="s">
        <v>902</v>
      </c>
      <c r="C23" s="382" t="s">
        <v>960</v>
      </c>
      <c r="D23" s="371" t="s">
        <v>903</v>
      </c>
      <c r="E23" s="371" t="s">
        <v>903</v>
      </c>
      <c r="F23" s="373">
        <v>820</v>
      </c>
      <c r="G23" s="381"/>
    </row>
    <row r="24" spans="1:7" ht="24" customHeight="1" x14ac:dyDescent="0.15">
      <c r="A24" s="420" t="s">
        <v>902</v>
      </c>
      <c r="B24" s="376" t="s">
        <v>902</v>
      </c>
      <c r="C24" s="382" t="s">
        <v>962</v>
      </c>
      <c r="D24" s="371" t="s">
        <v>903</v>
      </c>
      <c r="E24" s="371" t="s">
        <v>903</v>
      </c>
      <c r="F24" s="373">
        <v>860</v>
      </c>
      <c r="G24" s="381"/>
    </row>
    <row r="25" spans="1:7" ht="24" customHeight="1" x14ac:dyDescent="0.15">
      <c r="A25" s="420" t="s">
        <v>902</v>
      </c>
      <c r="B25" s="376" t="s">
        <v>902</v>
      </c>
      <c r="C25" s="382" t="s">
        <v>964</v>
      </c>
      <c r="D25" s="371" t="s">
        <v>903</v>
      </c>
      <c r="E25" s="371" t="s">
        <v>903</v>
      </c>
      <c r="F25" s="373">
        <v>1720</v>
      </c>
      <c r="G25" s="381"/>
    </row>
    <row r="26" spans="1:7" ht="24" customHeight="1" x14ac:dyDescent="0.15">
      <c r="A26" s="420" t="s">
        <v>902</v>
      </c>
      <c r="B26" s="376" t="s">
        <v>902</v>
      </c>
      <c r="C26" s="382" t="s">
        <v>966</v>
      </c>
      <c r="D26" s="371" t="s">
        <v>903</v>
      </c>
      <c r="E26" s="371" t="s">
        <v>122</v>
      </c>
      <c r="F26" s="373">
        <v>1110</v>
      </c>
      <c r="G26" s="381"/>
    </row>
    <row r="27" spans="1:7" ht="24" customHeight="1" x14ac:dyDescent="0.15">
      <c r="A27" s="420" t="s">
        <v>902</v>
      </c>
      <c r="B27" s="376" t="s">
        <v>902</v>
      </c>
      <c r="C27" s="382" t="s">
        <v>968</v>
      </c>
      <c r="D27" s="371" t="s">
        <v>903</v>
      </c>
      <c r="E27" s="371" t="s">
        <v>903</v>
      </c>
      <c r="F27" s="373">
        <v>1430</v>
      </c>
      <c r="G27" s="421"/>
    </row>
    <row r="28" spans="1:7" ht="24" customHeight="1" x14ac:dyDescent="0.15">
      <c r="A28" s="420" t="s">
        <v>902</v>
      </c>
      <c r="B28" s="376" t="s">
        <v>902</v>
      </c>
      <c r="C28" s="382" t="s">
        <v>970</v>
      </c>
      <c r="D28" s="371" t="s">
        <v>903</v>
      </c>
      <c r="E28" s="371" t="s">
        <v>691</v>
      </c>
      <c r="F28" s="373">
        <v>2050</v>
      </c>
      <c r="G28" s="378" t="s">
        <v>1520</v>
      </c>
    </row>
    <row r="29" spans="1:7" ht="24" customHeight="1" x14ac:dyDescent="0.15">
      <c r="A29" s="420" t="s">
        <v>902</v>
      </c>
      <c r="B29" s="376" t="s">
        <v>902</v>
      </c>
      <c r="C29" s="382" t="s">
        <v>972</v>
      </c>
      <c r="D29" s="371" t="s">
        <v>903</v>
      </c>
      <c r="E29" s="371" t="s">
        <v>903</v>
      </c>
      <c r="F29" s="373">
        <v>2090</v>
      </c>
      <c r="G29" s="421"/>
    </row>
    <row r="30" spans="1:7" ht="24" customHeight="1" x14ac:dyDescent="0.15">
      <c r="A30" s="420" t="s">
        <v>902</v>
      </c>
      <c r="B30" s="376" t="s">
        <v>902</v>
      </c>
      <c r="C30" s="382" t="s">
        <v>975</v>
      </c>
      <c r="D30" s="371" t="s">
        <v>903</v>
      </c>
      <c r="E30" s="371" t="s">
        <v>122</v>
      </c>
      <c r="F30" s="373">
        <v>990</v>
      </c>
      <c r="G30" s="421"/>
    </row>
    <row r="31" spans="1:7" ht="24" customHeight="1" x14ac:dyDescent="0.15">
      <c r="A31" s="420" t="s">
        <v>902</v>
      </c>
      <c r="B31" s="376" t="s">
        <v>902</v>
      </c>
      <c r="C31" s="382" t="s">
        <v>978</v>
      </c>
      <c r="D31" s="371" t="s">
        <v>903</v>
      </c>
      <c r="E31" s="371" t="s">
        <v>903</v>
      </c>
      <c r="F31" s="373">
        <v>1550</v>
      </c>
      <c r="G31" s="421"/>
    </row>
    <row r="32" spans="1:7" ht="24" customHeight="1" x14ac:dyDescent="0.15">
      <c r="A32" s="420" t="s">
        <v>902</v>
      </c>
      <c r="B32" s="376" t="s">
        <v>902</v>
      </c>
      <c r="C32" s="382" t="s">
        <v>980</v>
      </c>
      <c r="D32" s="371" t="s">
        <v>903</v>
      </c>
      <c r="E32" s="371" t="s">
        <v>903</v>
      </c>
      <c r="F32" s="373">
        <v>1040</v>
      </c>
      <c r="G32" s="421"/>
    </row>
    <row r="33" spans="1:7" ht="24" customHeight="1" x14ac:dyDescent="0.15">
      <c r="A33" s="420" t="s">
        <v>902</v>
      </c>
      <c r="B33" s="376" t="s">
        <v>902</v>
      </c>
      <c r="C33" s="382" t="s">
        <v>982</v>
      </c>
      <c r="D33" s="371" t="s">
        <v>903</v>
      </c>
      <c r="E33" s="371" t="s">
        <v>903</v>
      </c>
      <c r="F33" s="373">
        <v>990</v>
      </c>
      <c r="G33" s="378" t="s">
        <v>1520</v>
      </c>
    </row>
    <row r="34" spans="1:7" ht="24" customHeight="1" x14ac:dyDescent="0.15">
      <c r="A34" s="422" t="s">
        <v>902</v>
      </c>
      <c r="B34" s="397" t="s">
        <v>902</v>
      </c>
      <c r="C34" s="398" t="s">
        <v>984</v>
      </c>
      <c r="D34" s="399" t="s">
        <v>903</v>
      </c>
      <c r="E34" s="399" t="s">
        <v>903</v>
      </c>
      <c r="F34" s="400">
        <v>1240</v>
      </c>
      <c r="G34" s="423"/>
    </row>
    <row r="35" spans="1:7" ht="24" customHeight="1" x14ac:dyDescent="0.15">
      <c r="A35" s="418" t="s">
        <v>1265</v>
      </c>
      <c r="B35" s="370" t="s">
        <v>900</v>
      </c>
      <c r="C35" s="394" t="s">
        <v>986</v>
      </c>
      <c r="D35" s="424" t="s">
        <v>901</v>
      </c>
      <c r="E35" s="372" t="s">
        <v>691</v>
      </c>
      <c r="F35" s="373">
        <v>1850</v>
      </c>
      <c r="G35" s="425"/>
    </row>
    <row r="36" spans="1:7" ht="24" customHeight="1" x14ac:dyDescent="0.15">
      <c r="A36" s="420" t="s">
        <v>1266</v>
      </c>
      <c r="B36" s="376" t="s">
        <v>902</v>
      </c>
      <c r="C36" s="382" t="s">
        <v>988</v>
      </c>
      <c r="D36" s="371" t="s">
        <v>903</v>
      </c>
      <c r="E36" s="371" t="s">
        <v>903</v>
      </c>
      <c r="F36" s="373">
        <v>1270</v>
      </c>
      <c r="G36" s="421"/>
    </row>
    <row r="37" spans="1:7" ht="24" customHeight="1" x14ac:dyDescent="0.15">
      <c r="A37" s="420" t="s">
        <v>902</v>
      </c>
      <c r="B37" s="376" t="s">
        <v>902</v>
      </c>
      <c r="C37" s="382" t="s">
        <v>990</v>
      </c>
      <c r="D37" s="371" t="s">
        <v>903</v>
      </c>
      <c r="E37" s="371" t="s">
        <v>122</v>
      </c>
      <c r="F37" s="373">
        <v>1480</v>
      </c>
      <c r="G37" s="421"/>
    </row>
    <row r="38" spans="1:7" ht="24" customHeight="1" x14ac:dyDescent="0.15">
      <c r="A38" s="420" t="s">
        <v>902</v>
      </c>
      <c r="B38" s="376" t="s">
        <v>902</v>
      </c>
      <c r="C38" s="382" t="s">
        <v>992</v>
      </c>
      <c r="D38" s="371" t="s">
        <v>903</v>
      </c>
      <c r="E38" s="371" t="s">
        <v>691</v>
      </c>
      <c r="F38" s="373">
        <v>2050</v>
      </c>
      <c r="G38" s="378" t="s">
        <v>1520</v>
      </c>
    </row>
    <row r="39" spans="1:7" ht="24" customHeight="1" x14ac:dyDescent="0.15">
      <c r="A39" s="420" t="s">
        <v>902</v>
      </c>
      <c r="B39" s="376" t="s">
        <v>902</v>
      </c>
      <c r="C39" s="382" t="s">
        <v>994</v>
      </c>
      <c r="D39" s="371" t="s">
        <v>903</v>
      </c>
      <c r="E39" s="371" t="s">
        <v>903</v>
      </c>
      <c r="F39" s="373">
        <v>2200</v>
      </c>
      <c r="G39" s="421"/>
    </row>
    <row r="40" spans="1:7" ht="24" customHeight="1" x14ac:dyDescent="0.15">
      <c r="A40" s="420" t="s">
        <v>902</v>
      </c>
      <c r="B40" s="376" t="s">
        <v>902</v>
      </c>
      <c r="C40" s="382" t="s">
        <v>996</v>
      </c>
      <c r="D40" s="371" t="s">
        <v>903</v>
      </c>
      <c r="E40" s="371" t="s">
        <v>122</v>
      </c>
      <c r="F40" s="373">
        <v>930</v>
      </c>
      <c r="G40" s="421"/>
    </row>
    <row r="41" spans="1:7" ht="24" customHeight="1" x14ac:dyDescent="0.15">
      <c r="A41" s="420" t="s">
        <v>902</v>
      </c>
      <c r="B41" s="376" t="s">
        <v>902</v>
      </c>
      <c r="C41" s="382" t="s">
        <v>998</v>
      </c>
      <c r="D41" s="371" t="s">
        <v>903</v>
      </c>
      <c r="E41" s="371" t="s">
        <v>903</v>
      </c>
      <c r="F41" s="373">
        <v>1550</v>
      </c>
      <c r="G41" s="421"/>
    </row>
    <row r="42" spans="1:7" ht="24" customHeight="1" x14ac:dyDescent="0.15">
      <c r="A42" s="420" t="s">
        <v>902</v>
      </c>
      <c r="B42" s="376" t="s">
        <v>902</v>
      </c>
      <c r="C42" s="382" t="s">
        <v>1000</v>
      </c>
      <c r="D42" s="371" t="s">
        <v>903</v>
      </c>
      <c r="E42" s="371" t="s">
        <v>903</v>
      </c>
      <c r="F42" s="373">
        <v>990</v>
      </c>
      <c r="G42" s="421"/>
    </row>
    <row r="43" spans="1:7" ht="24" customHeight="1" x14ac:dyDescent="0.15">
      <c r="A43" s="420" t="s">
        <v>902</v>
      </c>
      <c r="B43" s="376" t="s">
        <v>902</v>
      </c>
      <c r="C43" s="382" t="s">
        <v>1002</v>
      </c>
      <c r="D43" s="371" t="s">
        <v>903</v>
      </c>
      <c r="E43" s="371" t="s">
        <v>903</v>
      </c>
      <c r="F43" s="373">
        <v>1100</v>
      </c>
      <c r="G43" s="378" t="s">
        <v>1520</v>
      </c>
    </row>
    <row r="44" spans="1:7" ht="24" customHeight="1" x14ac:dyDescent="0.15">
      <c r="A44" s="420" t="s">
        <v>902</v>
      </c>
      <c r="B44" s="376" t="s">
        <v>902</v>
      </c>
      <c r="C44" s="382" t="s">
        <v>1004</v>
      </c>
      <c r="D44" s="371" t="s">
        <v>903</v>
      </c>
      <c r="E44" s="371" t="s">
        <v>903</v>
      </c>
      <c r="F44" s="373">
        <v>1230</v>
      </c>
      <c r="G44" s="421"/>
    </row>
    <row r="45" spans="1:7" ht="24" customHeight="1" x14ac:dyDescent="0.15">
      <c r="A45" s="420" t="s">
        <v>902</v>
      </c>
      <c r="B45" s="376" t="s">
        <v>902</v>
      </c>
      <c r="C45" s="382" t="s">
        <v>1006</v>
      </c>
      <c r="D45" s="371" t="s">
        <v>903</v>
      </c>
      <c r="E45" s="371" t="s">
        <v>691</v>
      </c>
      <c r="F45" s="373">
        <v>2070</v>
      </c>
      <c r="G45" s="421"/>
    </row>
    <row r="46" spans="1:7" ht="24" customHeight="1" x14ac:dyDescent="0.15">
      <c r="A46" s="420" t="s">
        <v>902</v>
      </c>
      <c r="B46" s="376" t="s">
        <v>902</v>
      </c>
      <c r="C46" s="382" t="s">
        <v>1008</v>
      </c>
      <c r="D46" s="371" t="s">
        <v>903</v>
      </c>
      <c r="E46" s="371" t="s">
        <v>903</v>
      </c>
      <c r="F46" s="373">
        <v>1400</v>
      </c>
      <c r="G46" s="421"/>
    </row>
    <row r="47" spans="1:7" ht="24" customHeight="1" x14ac:dyDescent="0.15">
      <c r="A47" s="420" t="s">
        <v>902</v>
      </c>
      <c r="B47" s="402" t="s">
        <v>1329</v>
      </c>
      <c r="C47" s="382" t="s">
        <v>1330</v>
      </c>
      <c r="D47" s="371" t="s">
        <v>903</v>
      </c>
      <c r="E47" s="343" t="s">
        <v>691</v>
      </c>
      <c r="F47" s="373">
        <v>2960</v>
      </c>
      <c r="G47" s="426"/>
    </row>
    <row r="48" spans="1:7" ht="24" customHeight="1" x14ac:dyDescent="0.15">
      <c r="A48" s="420" t="s">
        <v>902</v>
      </c>
      <c r="B48" s="402" t="s">
        <v>902</v>
      </c>
      <c r="C48" s="382" t="s">
        <v>1331</v>
      </c>
      <c r="D48" s="371" t="s">
        <v>903</v>
      </c>
      <c r="E48" s="427" t="s">
        <v>902</v>
      </c>
      <c r="F48" s="373">
        <v>2200</v>
      </c>
      <c r="G48" s="426"/>
    </row>
    <row r="49" spans="1:7" ht="24" customHeight="1" x14ac:dyDescent="0.15">
      <c r="A49" s="420" t="s">
        <v>902</v>
      </c>
      <c r="B49" s="402" t="s">
        <v>902</v>
      </c>
      <c r="C49" s="382" t="s">
        <v>1332</v>
      </c>
      <c r="D49" s="371" t="s">
        <v>903</v>
      </c>
      <c r="E49" s="427" t="s">
        <v>902</v>
      </c>
      <c r="F49" s="373">
        <v>2260</v>
      </c>
      <c r="G49" s="426"/>
    </row>
    <row r="50" spans="1:7" ht="24" customHeight="1" x14ac:dyDescent="0.15">
      <c r="A50" s="420" t="s">
        <v>902</v>
      </c>
      <c r="B50" s="402" t="s">
        <v>902</v>
      </c>
      <c r="C50" s="382" t="s">
        <v>1333</v>
      </c>
      <c r="D50" s="371" t="s">
        <v>903</v>
      </c>
      <c r="E50" s="427" t="s">
        <v>902</v>
      </c>
      <c r="F50" s="373">
        <v>2010</v>
      </c>
      <c r="G50" s="426"/>
    </row>
    <row r="51" spans="1:7" ht="24" customHeight="1" x14ac:dyDescent="0.15">
      <c r="A51" s="420" t="s">
        <v>902</v>
      </c>
      <c r="B51" s="402" t="s">
        <v>1329</v>
      </c>
      <c r="C51" s="382" t="s">
        <v>1334</v>
      </c>
      <c r="D51" s="371" t="s">
        <v>903</v>
      </c>
      <c r="E51" s="343" t="s">
        <v>691</v>
      </c>
      <c r="F51" s="373">
        <v>2260</v>
      </c>
      <c r="G51" s="426"/>
    </row>
    <row r="52" spans="1:7" ht="24" customHeight="1" x14ac:dyDescent="0.15">
      <c r="A52" s="420" t="s">
        <v>902</v>
      </c>
      <c r="B52" s="402" t="s">
        <v>902</v>
      </c>
      <c r="C52" s="382" t="s">
        <v>1335</v>
      </c>
      <c r="D52" s="371" t="s">
        <v>903</v>
      </c>
      <c r="E52" s="427" t="s">
        <v>902</v>
      </c>
      <c r="F52" s="373">
        <v>2280</v>
      </c>
      <c r="G52" s="426"/>
    </row>
    <row r="53" spans="1:7" ht="24" customHeight="1" x14ac:dyDescent="0.15">
      <c r="A53" s="420" t="s">
        <v>902</v>
      </c>
      <c r="B53" s="402" t="s">
        <v>902</v>
      </c>
      <c r="C53" s="382" t="s">
        <v>1336</v>
      </c>
      <c r="D53" s="371" t="s">
        <v>903</v>
      </c>
      <c r="E53" s="427" t="s">
        <v>902</v>
      </c>
      <c r="F53" s="373">
        <v>2200</v>
      </c>
      <c r="G53" s="426"/>
    </row>
    <row r="54" spans="1:7" ht="24" customHeight="1" x14ac:dyDescent="0.15">
      <c r="A54" s="420" t="s">
        <v>902</v>
      </c>
      <c r="B54" s="402" t="s">
        <v>902</v>
      </c>
      <c r="C54" s="382" t="s">
        <v>1337</v>
      </c>
      <c r="D54" s="371" t="s">
        <v>903</v>
      </c>
      <c r="E54" s="427" t="s">
        <v>902</v>
      </c>
      <c r="F54" s="373">
        <v>3120</v>
      </c>
      <c r="G54" s="426"/>
    </row>
    <row r="55" spans="1:7" ht="24" customHeight="1" x14ac:dyDescent="0.15">
      <c r="A55" s="420" t="s">
        <v>902</v>
      </c>
      <c r="B55" s="402" t="s">
        <v>902</v>
      </c>
      <c r="C55" s="382" t="s">
        <v>1338</v>
      </c>
      <c r="D55" s="371" t="s">
        <v>903</v>
      </c>
      <c r="E55" s="427" t="s">
        <v>902</v>
      </c>
      <c r="F55" s="373">
        <v>2550</v>
      </c>
      <c r="G55" s="426"/>
    </row>
    <row r="56" spans="1:7" ht="24" customHeight="1" x14ac:dyDescent="0.15">
      <c r="A56" s="420" t="s">
        <v>902</v>
      </c>
      <c r="B56" s="402" t="s">
        <v>902</v>
      </c>
      <c r="C56" s="382" t="s">
        <v>1339</v>
      </c>
      <c r="D56" s="371" t="s">
        <v>903</v>
      </c>
      <c r="E56" s="427" t="s">
        <v>902</v>
      </c>
      <c r="F56" s="373">
        <v>2550</v>
      </c>
      <c r="G56" s="426"/>
    </row>
    <row r="57" spans="1:7" ht="24" customHeight="1" x14ac:dyDescent="0.15">
      <c r="A57" s="390" t="s">
        <v>1340</v>
      </c>
      <c r="B57" s="428" t="s">
        <v>1341</v>
      </c>
      <c r="C57" s="382" t="s">
        <v>1342</v>
      </c>
      <c r="D57" s="429" t="s">
        <v>902</v>
      </c>
      <c r="E57" s="430" t="s">
        <v>902</v>
      </c>
      <c r="F57" s="373">
        <v>3880</v>
      </c>
      <c r="G57" s="388"/>
    </row>
    <row r="58" spans="1:7" ht="24" customHeight="1" x14ac:dyDescent="0.15">
      <c r="A58" s="420" t="s">
        <v>902</v>
      </c>
      <c r="B58" s="431" t="s">
        <v>902</v>
      </c>
      <c r="C58" s="382" t="s">
        <v>1343</v>
      </c>
      <c r="D58" s="429" t="s">
        <v>902</v>
      </c>
      <c r="E58" s="429" t="s">
        <v>902</v>
      </c>
      <c r="F58" s="373">
        <v>3300</v>
      </c>
      <c r="G58" s="388"/>
    </row>
    <row r="59" spans="1:7" ht="24" customHeight="1" x14ac:dyDescent="0.15">
      <c r="A59" s="420" t="s">
        <v>902</v>
      </c>
      <c r="B59" s="431" t="s">
        <v>902</v>
      </c>
      <c r="C59" s="382" t="s">
        <v>1344</v>
      </c>
      <c r="D59" s="429" t="s">
        <v>902</v>
      </c>
      <c r="E59" s="429" t="s">
        <v>902</v>
      </c>
      <c r="F59" s="373">
        <v>3100</v>
      </c>
      <c r="G59" s="388"/>
    </row>
    <row r="60" spans="1:7" ht="24" customHeight="1" x14ac:dyDescent="0.15">
      <c r="A60" s="390" t="s">
        <v>1345</v>
      </c>
      <c r="B60" s="431" t="s">
        <v>902</v>
      </c>
      <c r="C60" s="382" t="s">
        <v>1346</v>
      </c>
      <c r="D60" s="429" t="s">
        <v>902</v>
      </c>
      <c r="E60" s="429" t="s">
        <v>902</v>
      </c>
      <c r="F60" s="373">
        <v>2770</v>
      </c>
      <c r="G60" s="388"/>
    </row>
    <row r="61" spans="1:7" ht="24" customHeight="1" x14ac:dyDescent="0.15">
      <c r="A61" s="420" t="s">
        <v>902</v>
      </c>
      <c r="B61" s="431" t="s">
        <v>902</v>
      </c>
      <c r="C61" s="382" t="s">
        <v>1347</v>
      </c>
      <c r="D61" s="429" t="s">
        <v>902</v>
      </c>
      <c r="E61" s="429" t="s">
        <v>902</v>
      </c>
      <c r="F61" s="373">
        <v>3200</v>
      </c>
      <c r="G61" s="388"/>
    </row>
    <row r="62" spans="1:7" ht="24" customHeight="1" x14ac:dyDescent="0.15">
      <c r="A62" s="432" t="s">
        <v>1348</v>
      </c>
      <c r="B62" s="431" t="s">
        <v>902</v>
      </c>
      <c r="C62" s="382" t="s">
        <v>1349</v>
      </c>
      <c r="D62" s="429" t="s">
        <v>902</v>
      </c>
      <c r="E62" s="429" t="s">
        <v>902</v>
      </c>
      <c r="F62" s="373">
        <v>3470</v>
      </c>
      <c r="G62" s="388"/>
    </row>
    <row r="63" spans="1:7" ht="24" customHeight="1" x14ac:dyDescent="0.15">
      <c r="A63" s="576" t="s">
        <v>1267</v>
      </c>
      <c r="B63" s="428" t="s">
        <v>1350</v>
      </c>
      <c r="C63" s="382" t="s">
        <v>1351</v>
      </c>
      <c r="D63" s="371" t="s">
        <v>902</v>
      </c>
      <c r="E63" s="371" t="s">
        <v>902</v>
      </c>
      <c r="F63" s="373">
        <v>3470</v>
      </c>
      <c r="G63" s="405"/>
    </row>
    <row r="64" spans="1:7" ht="24" customHeight="1" x14ac:dyDescent="0.15">
      <c r="A64" s="575"/>
      <c r="B64" s="431" t="s">
        <v>902</v>
      </c>
      <c r="C64" s="382" t="s">
        <v>1352</v>
      </c>
      <c r="D64" s="371" t="s">
        <v>902</v>
      </c>
      <c r="E64" s="371" t="s">
        <v>902</v>
      </c>
      <c r="F64" s="373">
        <v>3550</v>
      </c>
      <c r="G64" s="405"/>
    </row>
    <row r="65" spans="1:7" ht="24" customHeight="1" x14ac:dyDescent="0.15">
      <c r="A65" s="390" t="s">
        <v>902</v>
      </c>
      <c r="B65" s="431" t="s">
        <v>902</v>
      </c>
      <c r="C65" s="382" t="s">
        <v>1353</v>
      </c>
      <c r="D65" s="371" t="s">
        <v>902</v>
      </c>
      <c r="E65" s="371" t="s">
        <v>902</v>
      </c>
      <c r="F65" s="373">
        <v>2910</v>
      </c>
      <c r="G65" s="405"/>
    </row>
    <row r="66" spans="1:7" ht="24" customHeight="1" x14ac:dyDescent="0.15">
      <c r="A66" s="396" t="s">
        <v>902</v>
      </c>
      <c r="B66" s="433" t="s">
        <v>902</v>
      </c>
      <c r="C66" s="398" t="s">
        <v>1354</v>
      </c>
      <c r="D66" s="399" t="s">
        <v>902</v>
      </c>
      <c r="E66" s="399" t="s">
        <v>902</v>
      </c>
      <c r="F66" s="400">
        <v>3510</v>
      </c>
      <c r="G66" s="407"/>
    </row>
    <row r="67" spans="1:7" ht="24" customHeight="1" x14ac:dyDescent="0.15">
      <c r="A67" s="576" t="s">
        <v>1267</v>
      </c>
      <c r="B67" s="434" t="s">
        <v>902</v>
      </c>
      <c r="C67" s="394" t="s">
        <v>1355</v>
      </c>
      <c r="D67" s="424" t="s">
        <v>901</v>
      </c>
      <c r="E67" s="435" t="s">
        <v>691</v>
      </c>
      <c r="F67" s="373">
        <v>3430</v>
      </c>
      <c r="G67" s="374"/>
    </row>
    <row r="68" spans="1:7" ht="24" customHeight="1" x14ac:dyDescent="0.15">
      <c r="A68" s="575"/>
      <c r="B68" s="431" t="s">
        <v>902</v>
      </c>
      <c r="C68" s="382" t="s">
        <v>1356</v>
      </c>
      <c r="D68" s="371" t="s">
        <v>903</v>
      </c>
      <c r="E68" s="371" t="s">
        <v>902</v>
      </c>
      <c r="F68" s="373">
        <v>3280</v>
      </c>
      <c r="G68" s="405"/>
    </row>
    <row r="69" spans="1:7" ht="24" customHeight="1" x14ac:dyDescent="0.15">
      <c r="A69" s="390" t="s">
        <v>902</v>
      </c>
      <c r="B69" s="431" t="s">
        <v>902</v>
      </c>
      <c r="C69" s="382" t="s">
        <v>1357</v>
      </c>
      <c r="D69" s="371" t="s">
        <v>903</v>
      </c>
      <c r="E69" s="371" t="s">
        <v>902</v>
      </c>
      <c r="F69" s="373">
        <v>3140</v>
      </c>
      <c r="G69" s="405"/>
    </row>
    <row r="70" spans="1:7" ht="24" customHeight="1" x14ac:dyDescent="0.15">
      <c r="A70" s="390" t="s">
        <v>902</v>
      </c>
      <c r="B70" s="431" t="s">
        <v>902</v>
      </c>
      <c r="C70" s="382" t="s">
        <v>1358</v>
      </c>
      <c r="D70" s="371" t="s">
        <v>902</v>
      </c>
      <c r="E70" s="371" t="s">
        <v>902</v>
      </c>
      <c r="F70" s="373">
        <v>3180</v>
      </c>
      <c r="G70" s="405"/>
    </row>
    <row r="71" spans="1:7" ht="24" customHeight="1" x14ac:dyDescent="0.15">
      <c r="A71" s="391" t="s">
        <v>902</v>
      </c>
      <c r="B71" s="436" t="s">
        <v>1350</v>
      </c>
      <c r="C71" s="386" t="s">
        <v>1359</v>
      </c>
      <c r="D71" s="387" t="s">
        <v>902</v>
      </c>
      <c r="E71" s="387" t="s">
        <v>902</v>
      </c>
      <c r="F71" s="373">
        <v>3180</v>
      </c>
      <c r="G71" s="406"/>
    </row>
    <row r="72" spans="1:7" ht="24" customHeight="1" x14ac:dyDescent="0.15">
      <c r="A72" s="390" t="s">
        <v>902</v>
      </c>
      <c r="B72" s="431" t="s">
        <v>902</v>
      </c>
      <c r="C72" s="382" t="s">
        <v>1360</v>
      </c>
      <c r="D72" s="371" t="s">
        <v>902</v>
      </c>
      <c r="E72" s="371" t="s">
        <v>902</v>
      </c>
      <c r="F72" s="373">
        <v>3160</v>
      </c>
      <c r="G72" s="405"/>
    </row>
    <row r="73" spans="1:7" ht="24" customHeight="1" x14ac:dyDescent="0.15">
      <c r="A73" s="437" t="s">
        <v>902</v>
      </c>
      <c r="B73" s="431" t="s">
        <v>902</v>
      </c>
      <c r="C73" s="382" t="s">
        <v>1361</v>
      </c>
      <c r="D73" s="371" t="s">
        <v>902</v>
      </c>
      <c r="E73" s="371" t="s">
        <v>902</v>
      </c>
      <c r="F73" s="373">
        <v>3040</v>
      </c>
      <c r="G73" s="405"/>
    </row>
    <row r="74" spans="1:7" ht="24" customHeight="1" x14ac:dyDescent="0.15">
      <c r="A74" s="390" t="s">
        <v>902</v>
      </c>
      <c r="B74" s="431" t="s">
        <v>902</v>
      </c>
      <c r="C74" s="382" t="s">
        <v>1362</v>
      </c>
      <c r="D74" s="371" t="s">
        <v>902</v>
      </c>
      <c r="E74" s="371" t="s">
        <v>902</v>
      </c>
      <c r="F74" s="373">
        <v>2750</v>
      </c>
      <c r="G74" s="405"/>
    </row>
    <row r="75" spans="1:7" ht="24" customHeight="1" x14ac:dyDescent="0.15">
      <c r="A75" s="390" t="s">
        <v>902</v>
      </c>
      <c r="B75" s="431" t="s">
        <v>902</v>
      </c>
      <c r="C75" s="382" t="s">
        <v>1363</v>
      </c>
      <c r="D75" s="371" t="s">
        <v>902</v>
      </c>
      <c r="E75" s="371" t="s">
        <v>902</v>
      </c>
      <c r="F75" s="373">
        <v>2260</v>
      </c>
      <c r="G75" s="405"/>
    </row>
    <row r="76" spans="1:7" ht="24" customHeight="1" x14ac:dyDescent="0.15">
      <c r="A76" s="390" t="s">
        <v>902</v>
      </c>
      <c r="B76" s="431" t="s">
        <v>902</v>
      </c>
      <c r="C76" s="382" t="s">
        <v>1364</v>
      </c>
      <c r="D76" s="371" t="s">
        <v>902</v>
      </c>
      <c r="E76" s="371" t="s">
        <v>902</v>
      </c>
      <c r="F76" s="373">
        <v>2260</v>
      </c>
      <c r="G76" s="405"/>
    </row>
    <row r="77" spans="1:7" ht="24" customHeight="1" x14ac:dyDescent="0.15">
      <c r="A77" s="390" t="s">
        <v>902</v>
      </c>
      <c r="B77" s="431" t="s">
        <v>902</v>
      </c>
      <c r="C77" s="382" t="s">
        <v>1365</v>
      </c>
      <c r="D77" s="371" t="s">
        <v>902</v>
      </c>
      <c r="E77" s="371" t="s">
        <v>902</v>
      </c>
      <c r="F77" s="373">
        <v>2260</v>
      </c>
      <c r="G77" s="405"/>
    </row>
    <row r="78" spans="1:7" ht="24" customHeight="1" x14ac:dyDescent="0.15">
      <c r="A78" s="390" t="s">
        <v>902</v>
      </c>
      <c r="B78" s="431" t="s">
        <v>902</v>
      </c>
      <c r="C78" s="382" t="s">
        <v>1366</v>
      </c>
      <c r="D78" s="371" t="s">
        <v>902</v>
      </c>
      <c r="E78" s="371" t="s">
        <v>902</v>
      </c>
      <c r="F78" s="373">
        <v>1910</v>
      </c>
      <c r="G78" s="405"/>
    </row>
    <row r="79" spans="1:7" ht="24" customHeight="1" x14ac:dyDescent="0.15">
      <c r="A79" s="390" t="s">
        <v>902</v>
      </c>
      <c r="B79" s="431" t="s">
        <v>902</v>
      </c>
      <c r="C79" s="382" t="s">
        <v>1367</v>
      </c>
      <c r="D79" s="371" t="s">
        <v>902</v>
      </c>
      <c r="E79" s="371" t="s">
        <v>902</v>
      </c>
      <c r="F79" s="373">
        <v>2050</v>
      </c>
      <c r="G79" s="405"/>
    </row>
    <row r="80" spans="1:7" ht="24" customHeight="1" x14ac:dyDescent="0.15">
      <c r="A80" s="390" t="s">
        <v>902</v>
      </c>
      <c r="B80" s="431" t="s">
        <v>902</v>
      </c>
      <c r="C80" s="382" t="s">
        <v>1368</v>
      </c>
      <c r="D80" s="371" t="s">
        <v>902</v>
      </c>
      <c r="E80" s="371" t="s">
        <v>902</v>
      </c>
      <c r="F80" s="373">
        <v>2360</v>
      </c>
      <c r="G80" s="405"/>
    </row>
    <row r="81" spans="1:7" ht="24" customHeight="1" x14ac:dyDescent="0.15">
      <c r="A81" s="390" t="s">
        <v>902</v>
      </c>
      <c r="B81" s="428" t="s">
        <v>1350</v>
      </c>
      <c r="C81" s="382" t="s">
        <v>1369</v>
      </c>
      <c r="D81" s="371" t="s">
        <v>902</v>
      </c>
      <c r="E81" s="371" t="s">
        <v>902</v>
      </c>
      <c r="F81" s="373">
        <v>1990</v>
      </c>
      <c r="G81" s="388"/>
    </row>
    <row r="82" spans="1:7" ht="24" customHeight="1" x14ac:dyDescent="0.15">
      <c r="A82" s="391" t="s">
        <v>902</v>
      </c>
      <c r="B82" s="431" t="s">
        <v>902</v>
      </c>
      <c r="C82" s="382" t="s">
        <v>1370</v>
      </c>
      <c r="D82" s="371" t="s">
        <v>902</v>
      </c>
      <c r="E82" s="371" t="s">
        <v>902</v>
      </c>
      <c r="F82" s="373">
        <v>2160</v>
      </c>
      <c r="G82" s="388"/>
    </row>
    <row r="83" spans="1:7" ht="24" customHeight="1" x14ac:dyDescent="0.15">
      <c r="A83" s="575" t="s">
        <v>1267</v>
      </c>
      <c r="B83" s="428" t="s">
        <v>1350</v>
      </c>
      <c r="C83" s="382" t="s">
        <v>1371</v>
      </c>
      <c r="D83" s="371" t="s">
        <v>902</v>
      </c>
      <c r="E83" s="371" t="s">
        <v>902</v>
      </c>
      <c r="F83" s="373">
        <v>1830</v>
      </c>
      <c r="G83" s="388"/>
    </row>
    <row r="84" spans="1:7" ht="24" customHeight="1" x14ac:dyDescent="0.15">
      <c r="A84" s="575"/>
      <c r="B84" s="376" t="s">
        <v>1372</v>
      </c>
      <c r="C84" s="382" t="s">
        <v>111</v>
      </c>
      <c r="D84" s="371" t="s">
        <v>902</v>
      </c>
      <c r="E84" s="371" t="s">
        <v>902</v>
      </c>
      <c r="F84" s="373">
        <v>2050</v>
      </c>
      <c r="G84" s="405"/>
    </row>
    <row r="85" spans="1:7" ht="24" customHeight="1" x14ac:dyDescent="0.15">
      <c r="A85" s="390" t="s">
        <v>902</v>
      </c>
      <c r="B85" s="376" t="s">
        <v>1373</v>
      </c>
      <c r="C85" s="382" t="s">
        <v>1374</v>
      </c>
      <c r="D85" s="371" t="s">
        <v>902</v>
      </c>
      <c r="E85" s="371" t="s">
        <v>902</v>
      </c>
      <c r="F85" s="373">
        <v>2940</v>
      </c>
      <c r="G85" s="405"/>
    </row>
    <row r="86" spans="1:7" ht="24" customHeight="1" x14ac:dyDescent="0.15">
      <c r="A86" s="390" t="s">
        <v>902</v>
      </c>
      <c r="B86" s="431" t="s">
        <v>902</v>
      </c>
      <c r="C86" s="382" t="s">
        <v>1375</v>
      </c>
      <c r="D86" s="371" t="s">
        <v>902</v>
      </c>
      <c r="E86" s="371" t="s">
        <v>902</v>
      </c>
      <c r="F86" s="373">
        <v>3390</v>
      </c>
      <c r="G86" s="405"/>
    </row>
    <row r="87" spans="1:7" ht="24" customHeight="1" x14ac:dyDescent="0.15">
      <c r="A87" s="390" t="s">
        <v>902</v>
      </c>
      <c r="B87" s="428" t="s">
        <v>902</v>
      </c>
      <c r="C87" s="382" t="s">
        <v>1376</v>
      </c>
      <c r="D87" s="371" t="s">
        <v>902</v>
      </c>
      <c r="E87" s="371" t="s">
        <v>902</v>
      </c>
      <c r="F87" s="373">
        <v>2870</v>
      </c>
      <c r="G87" s="405"/>
    </row>
    <row r="88" spans="1:7" ht="24" customHeight="1" x14ac:dyDescent="0.15">
      <c r="A88" s="579" t="s">
        <v>1377</v>
      </c>
      <c r="B88" s="376" t="s">
        <v>1329</v>
      </c>
      <c r="C88" s="382" t="s">
        <v>1378</v>
      </c>
      <c r="D88" s="371" t="s">
        <v>902</v>
      </c>
      <c r="E88" s="371" t="s">
        <v>902</v>
      </c>
      <c r="F88" s="373">
        <v>4000</v>
      </c>
      <c r="G88" s="426"/>
    </row>
    <row r="89" spans="1:7" ht="24" customHeight="1" x14ac:dyDescent="0.15">
      <c r="A89" s="580"/>
      <c r="B89" s="376" t="s">
        <v>902</v>
      </c>
      <c r="C89" s="382" t="s">
        <v>1379</v>
      </c>
      <c r="D89" s="371" t="s">
        <v>902</v>
      </c>
      <c r="E89" s="371" t="s">
        <v>902</v>
      </c>
      <c r="F89" s="373">
        <v>3510</v>
      </c>
      <c r="G89" s="426"/>
    </row>
    <row r="90" spans="1:7" ht="24" customHeight="1" x14ac:dyDescent="0.15">
      <c r="A90" s="581"/>
      <c r="B90" s="376" t="s">
        <v>902</v>
      </c>
      <c r="C90" s="382" t="s">
        <v>1380</v>
      </c>
      <c r="D90" s="371" t="s">
        <v>902</v>
      </c>
      <c r="E90" s="371" t="s">
        <v>902</v>
      </c>
      <c r="F90" s="373">
        <v>3650</v>
      </c>
      <c r="G90" s="426"/>
    </row>
    <row r="91" spans="1:7" ht="24" customHeight="1" x14ac:dyDescent="0.15">
      <c r="A91" s="390" t="s">
        <v>902</v>
      </c>
      <c r="B91" s="438" t="s">
        <v>902</v>
      </c>
      <c r="C91" s="382" t="s">
        <v>1381</v>
      </c>
      <c r="D91" s="371" t="s">
        <v>902</v>
      </c>
      <c r="E91" s="371" t="s">
        <v>902</v>
      </c>
      <c r="F91" s="373">
        <v>3040</v>
      </c>
      <c r="G91" s="426"/>
    </row>
    <row r="92" spans="1:7" ht="24" customHeight="1" x14ac:dyDescent="0.15">
      <c r="A92" s="390" t="s">
        <v>902</v>
      </c>
      <c r="B92" s="438" t="s">
        <v>902</v>
      </c>
      <c r="C92" s="382" t="s">
        <v>1382</v>
      </c>
      <c r="D92" s="371" t="s">
        <v>902</v>
      </c>
      <c r="E92" s="371" t="s">
        <v>902</v>
      </c>
      <c r="F92" s="373">
        <v>3740</v>
      </c>
      <c r="G92" s="426"/>
    </row>
    <row r="93" spans="1:7" ht="24" customHeight="1" x14ac:dyDescent="0.15">
      <c r="A93" s="390" t="s">
        <v>902</v>
      </c>
      <c r="B93" s="376" t="s">
        <v>902</v>
      </c>
      <c r="C93" s="382" t="s">
        <v>1383</v>
      </c>
      <c r="D93" s="371" t="s">
        <v>902</v>
      </c>
      <c r="E93" s="371" t="s">
        <v>902</v>
      </c>
      <c r="F93" s="373">
        <v>4060</v>
      </c>
      <c r="G93" s="426"/>
    </row>
    <row r="94" spans="1:7" ht="24" customHeight="1" x14ac:dyDescent="0.15">
      <c r="A94" s="390" t="s">
        <v>902</v>
      </c>
      <c r="B94" s="376" t="s">
        <v>902</v>
      </c>
      <c r="C94" s="382" t="s">
        <v>1384</v>
      </c>
      <c r="D94" s="371" t="s">
        <v>902</v>
      </c>
      <c r="E94" s="371" t="s">
        <v>902</v>
      </c>
      <c r="F94" s="373">
        <v>4060</v>
      </c>
      <c r="G94" s="426"/>
    </row>
    <row r="95" spans="1:7" ht="24" customHeight="1" x14ac:dyDescent="0.15">
      <c r="A95" s="390" t="s">
        <v>902</v>
      </c>
      <c r="B95" s="376" t="s">
        <v>902</v>
      </c>
      <c r="C95" s="382" t="s">
        <v>1385</v>
      </c>
      <c r="D95" s="371" t="s">
        <v>902</v>
      </c>
      <c r="E95" s="371" t="s">
        <v>902</v>
      </c>
      <c r="F95" s="373">
        <v>3780</v>
      </c>
      <c r="G95" s="426"/>
    </row>
    <row r="96" spans="1:7" ht="24" customHeight="1" x14ac:dyDescent="0.15">
      <c r="A96" s="390" t="s">
        <v>1386</v>
      </c>
      <c r="B96" s="376" t="s">
        <v>902</v>
      </c>
      <c r="C96" s="382" t="s">
        <v>1387</v>
      </c>
      <c r="D96" s="371" t="s">
        <v>902</v>
      </c>
      <c r="E96" s="371" t="s">
        <v>902</v>
      </c>
      <c r="F96" s="373">
        <v>3020</v>
      </c>
      <c r="G96" s="426"/>
    </row>
    <row r="97" spans="1:7" ht="24" customHeight="1" x14ac:dyDescent="0.15">
      <c r="A97" s="390" t="s">
        <v>1388</v>
      </c>
      <c r="B97" s="376" t="s">
        <v>902</v>
      </c>
      <c r="C97" s="382" t="s">
        <v>1330</v>
      </c>
      <c r="D97" s="371" t="s">
        <v>902</v>
      </c>
      <c r="E97" s="371" t="s">
        <v>902</v>
      </c>
      <c r="F97" s="373">
        <v>2960</v>
      </c>
      <c r="G97" s="426"/>
    </row>
    <row r="98" spans="1:7" ht="24" customHeight="1" x14ac:dyDescent="0.15">
      <c r="A98" s="396" t="s">
        <v>902</v>
      </c>
      <c r="B98" s="397" t="s">
        <v>902</v>
      </c>
      <c r="C98" s="398" t="s">
        <v>1331</v>
      </c>
      <c r="D98" s="399" t="s">
        <v>902</v>
      </c>
      <c r="E98" s="399" t="s">
        <v>902</v>
      </c>
      <c r="F98" s="400">
        <v>2200</v>
      </c>
      <c r="G98" s="439"/>
    </row>
    <row r="99" spans="1:7" ht="24" customHeight="1" x14ac:dyDescent="0.15">
      <c r="A99" s="404" t="s">
        <v>1388</v>
      </c>
      <c r="B99" s="370" t="s">
        <v>1329</v>
      </c>
      <c r="C99" s="394" t="s">
        <v>1332</v>
      </c>
      <c r="D99" s="424" t="s">
        <v>901</v>
      </c>
      <c r="E99" s="435" t="s">
        <v>691</v>
      </c>
      <c r="F99" s="373">
        <v>2260</v>
      </c>
      <c r="G99" s="440"/>
    </row>
    <row r="100" spans="1:7" ht="24" customHeight="1" x14ac:dyDescent="0.15">
      <c r="A100" s="390" t="s">
        <v>902</v>
      </c>
      <c r="B100" s="376" t="s">
        <v>902</v>
      </c>
      <c r="C100" s="382" t="s">
        <v>1333</v>
      </c>
      <c r="D100" s="371" t="s">
        <v>903</v>
      </c>
      <c r="E100" s="371" t="s">
        <v>902</v>
      </c>
      <c r="F100" s="373">
        <v>2010</v>
      </c>
      <c r="G100" s="426"/>
    </row>
    <row r="101" spans="1:7" ht="24" customHeight="1" x14ac:dyDescent="0.15">
      <c r="A101" s="390" t="s">
        <v>902</v>
      </c>
      <c r="B101" s="376" t="s">
        <v>902</v>
      </c>
      <c r="C101" s="382" t="s">
        <v>1334</v>
      </c>
      <c r="D101" s="371" t="s">
        <v>903</v>
      </c>
      <c r="E101" s="371" t="s">
        <v>902</v>
      </c>
      <c r="F101" s="373">
        <v>2260</v>
      </c>
      <c r="G101" s="426"/>
    </row>
    <row r="102" spans="1:7" ht="24" customHeight="1" x14ac:dyDescent="0.15">
      <c r="A102" s="390" t="s">
        <v>902</v>
      </c>
      <c r="B102" s="376" t="s">
        <v>902</v>
      </c>
      <c r="C102" s="382" t="s">
        <v>1335</v>
      </c>
      <c r="D102" s="371" t="s">
        <v>902</v>
      </c>
      <c r="E102" s="371" t="s">
        <v>902</v>
      </c>
      <c r="F102" s="373">
        <v>2280</v>
      </c>
      <c r="G102" s="426"/>
    </row>
    <row r="103" spans="1:7" ht="24" customHeight="1" x14ac:dyDescent="0.15">
      <c r="A103" s="390" t="s">
        <v>902</v>
      </c>
      <c r="B103" s="376" t="s">
        <v>902</v>
      </c>
      <c r="C103" s="382" t="s">
        <v>1336</v>
      </c>
      <c r="D103" s="371" t="s">
        <v>902</v>
      </c>
      <c r="E103" s="371" t="s">
        <v>902</v>
      </c>
      <c r="F103" s="373">
        <v>2200</v>
      </c>
      <c r="G103" s="426"/>
    </row>
    <row r="104" spans="1:7" ht="24" customHeight="1" x14ac:dyDescent="0.15">
      <c r="A104" s="390" t="s">
        <v>902</v>
      </c>
      <c r="B104" s="376" t="s">
        <v>902</v>
      </c>
      <c r="C104" s="382" t="s">
        <v>1337</v>
      </c>
      <c r="D104" s="371" t="s">
        <v>902</v>
      </c>
      <c r="E104" s="371" t="s">
        <v>902</v>
      </c>
      <c r="F104" s="373">
        <v>3120</v>
      </c>
      <c r="G104" s="426"/>
    </row>
    <row r="105" spans="1:7" ht="24" customHeight="1" x14ac:dyDescent="0.15">
      <c r="A105" s="390" t="s">
        <v>902</v>
      </c>
      <c r="B105" s="376" t="s">
        <v>902</v>
      </c>
      <c r="C105" s="382" t="s">
        <v>1338</v>
      </c>
      <c r="D105" s="371" t="s">
        <v>902</v>
      </c>
      <c r="E105" s="371" t="s">
        <v>902</v>
      </c>
      <c r="F105" s="373">
        <v>2550</v>
      </c>
      <c r="G105" s="426"/>
    </row>
    <row r="106" spans="1:7" ht="24" customHeight="1" x14ac:dyDescent="0.15">
      <c r="A106" s="390" t="s">
        <v>902</v>
      </c>
      <c r="B106" s="376" t="s">
        <v>902</v>
      </c>
      <c r="C106" s="382" t="s">
        <v>1339</v>
      </c>
      <c r="D106" s="371" t="s">
        <v>902</v>
      </c>
      <c r="E106" s="371" t="s">
        <v>902</v>
      </c>
      <c r="F106" s="373">
        <v>2550</v>
      </c>
      <c r="G106" s="426"/>
    </row>
    <row r="107" spans="1:7" s="416" customFormat="1" ht="24" customHeight="1" x14ac:dyDescent="0.15">
      <c r="A107" s="441" t="s">
        <v>183</v>
      </c>
      <c r="B107" s="442"/>
      <c r="C107" s="442" t="s">
        <v>1389</v>
      </c>
      <c r="D107" s="442"/>
      <c r="E107" s="443"/>
      <c r="F107" s="443"/>
      <c r="G107" s="444"/>
    </row>
  </sheetData>
  <mergeCells count="5">
    <mergeCell ref="F1:G1"/>
    <mergeCell ref="A63:A64"/>
    <mergeCell ref="A67:A68"/>
    <mergeCell ref="A83:A84"/>
    <mergeCell ref="A88:A90"/>
  </mergeCells>
  <phoneticPr fontId="2" type="noConversion"/>
  <printOptions horizontalCentered="1"/>
  <pageMargins left="0.35433070866141736" right="0.35433070866141736" top="0.98425196850393704" bottom="0.94488188976377963" header="0.51181102362204722" footer="0.51181102362204722"/>
  <pageSetup paperSize="9" scale="89" orientation="portrait" r:id="rId1"/>
  <headerFooter alignWithMargins="0">
    <oddFooter>&amp;C- &amp;P+66-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G74"/>
  <sheetViews>
    <sheetView topLeftCell="A61" workbookViewId="0">
      <selection activeCell="E22" sqref="E22"/>
    </sheetView>
  </sheetViews>
  <sheetFormatPr defaultRowHeight="30" customHeight="1" x14ac:dyDescent="0.15"/>
  <cols>
    <col min="1" max="1" width="11.88671875" style="236" customWidth="1"/>
    <col min="2" max="2" width="10.33203125" style="236" customWidth="1"/>
    <col min="3" max="3" width="28.44140625" style="277" customWidth="1"/>
    <col min="4" max="4" width="14.109375" style="236" customWidth="1"/>
    <col min="5" max="5" width="12.77734375" style="236" customWidth="1"/>
    <col min="6" max="6" width="7.77734375" style="236" bestFit="1" customWidth="1"/>
    <col min="7" max="7" width="10.77734375" style="236" customWidth="1"/>
    <col min="8" max="16384" width="8.88671875" style="364"/>
  </cols>
  <sheetData>
    <row r="1" spans="1:7" s="366" customFormat="1" ht="22.5" customHeight="1" x14ac:dyDescent="0.15">
      <c r="A1" s="208" t="s">
        <v>1390</v>
      </c>
      <c r="B1" s="365"/>
      <c r="C1" s="278"/>
      <c r="D1" s="210"/>
      <c r="E1" s="210"/>
      <c r="F1" s="558" t="s">
        <v>894</v>
      </c>
      <c r="G1" s="558"/>
    </row>
    <row r="2" spans="1:7" s="368" customFormat="1" ht="30" customHeight="1" x14ac:dyDescent="0.15">
      <c r="A2" s="417" t="s">
        <v>1263</v>
      </c>
      <c r="B2" s="213" t="s">
        <v>895</v>
      </c>
      <c r="C2" s="213" t="s">
        <v>1264</v>
      </c>
      <c r="D2" s="213" t="s">
        <v>897</v>
      </c>
      <c r="E2" s="3" t="s">
        <v>898</v>
      </c>
      <c r="F2" s="214" t="s">
        <v>109</v>
      </c>
      <c r="G2" s="215" t="s">
        <v>899</v>
      </c>
    </row>
    <row r="3" spans="1:7" ht="22.5" customHeight="1" x14ac:dyDescent="0.15">
      <c r="A3" s="582" t="s">
        <v>1267</v>
      </c>
      <c r="B3" s="370" t="s">
        <v>1268</v>
      </c>
      <c r="C3" s="394" t="s">
        <v>1269</v>
      </c>
      <c r="D3" s="445" t="s">
        <v>901</v>
      </c>
      <c r="E3" s="372" t="s">
        <v>691</v>
      </c>
      <c r="F3" s="373">
        <v>4130</v>
      </c>
      <c r="G3" s="374" t="s">
        <v>661</v>
      </c>
    </row>
    <row r="4" spans="1:7" ht="22.5" customHeight="1" x14ac:dyDescent="0.15">
      <c r="A4" s="583"/>
      <c r="B4" s="376" t="s">
        <v>902</v>
      </c>
      <c r="C4" s="382" t="s">
        <v>1270</v>
      </c>
      <c r="D4" s="371" t="s">
        <v>903</v>
      </c>
      <c r="E4" s="371" t="s">
        <v>903</v>
      </c>
      <c r="F4" s="377">
        <v>4390</v>
      </c>
      <c r="G4" s="374" t="s">
        <v>661</v>
      </c>
    </row>
    <row r="5" spans="1:7" ht="22.5" customHeight="1" x14ac:dyDescent="0.15">
      <c r="A5" s="390" t="s">
        <v>902</v>
      </c>
      <c r="B5" s="376" t="s">
        <v>902</v>
      </c>
      <c r="C5" s="382" t="s">
        <v>1391</v>
      </c>
      <c r="D5" s="371" t="s">
        <v>903</v>
      </c>
      <c r="E5" s="371" t="s">
        <v>903</v>
      </c>
      <c r="F5" s="377">
        <v>780</v>
      </c>
      <c r="G5" s="378" t="s">
        <v>1013</v>
      </c>
    </row>
    <row r="6" spans="1:7" ht="22.5" customHeight="1" x14ac:dyDescent="0.15">
      <c r="A6" s="390" t="s">
        <v>902</v>
      </c>
      <c r="B6" s="376" t="s">
        <v>1271</v>
      </c>
      <c r="C6" s="382" t="s">
        <v>1392</v>
      </c>
      <c r="D6" s="371" t="s">
        <v>903</v>
      </c>
      <c r="E6" s="371" t="s">
        <v>903</v>
      </c>
      <c r="F6" s="377">
        <v>4390</v>
      </c>
      <c r="G6" s="374" t="s">
        <v>661</v>
      </c>
    </row>
    <row r="7" spans="1:7" ht="22.5" customHeight="1" x14ac:dyDescent="0.15">
      <c r="A7" s="390" t="s">
        <v>902</v>
      </c>
      <c r="B7" s="376" t="s">
        <v>902</v>
      </c>
      <c r="C7" s="382" t="s">
        <v>1273</v>
      </c>
      <c r="D7" s="371" t="s">
        <v>903</v>
      </c>
      <c r="E7" s="371" t="s">
        <v>903</v>
      </c>
      <c r="F7" s="377">
        <v>4390</v>
      </c>
      <c r="G7" s="374" t="s">
        <v>661</v>
      </c>
    </row>
    <row r="8" spans="1:7" ht="22.5" customHeight="1" x14ac:dyDescent="0.15">
      <c r="A8" s="390" t="s">
        <v>902</v>
      </c>
      <c r="B8" s="376" t="s">
        <v>902</v>
      </c>
      <c r="C8" s="382" t="s">
        <v>1274</v>
      </c>
      <c r="D8" s="371" t="s">
        <v>903</v>
      </c>
      <c r="E8" s="371" t="s">
        <v>903</v>
      </c>
      <c r="F8" s="377">
        <v>4290</v>
      </c>
      <c r="G8" s="374" t="s">
        <v>661</v>
      </c>
    </row>
    <row r="9" spans="1:7" ht="22.5" customHeight="1" x14ac:dyDescent="0.15">
      <c r="A9" s="390" t="s">
        <v>902</v>
      </c>
      <c r="B9" s="376" t="s">
        <v>902</v>
      </c>
      <c r="C9" s="382" t="s">
        <v>1393</v>
      </c>
      <c r="D9" s="371" t="s">
        <v>903</v>
      </c>
      <c r="E9" s="371" t="s">
        <v>903</v>
      </c>
      <c r="F9" s="377">
        <v>780</v>
      </c>
      <c r="G9" s="378" t="s">
        <v>1013</v>
      </c>
    </row>
    <row r="10" spans="1:7" ht="22.5" customHeight="1" x14ac:dyDescent="0.15">
      <c r="A10" s="390" t="s">
        <v>902</v>
      </c>
      <c r="B10" s="376" t="s">
        <v>1268</v>
      </c>
      <c r="C10" s="382" t="s">
        <v>1275</v>
      </c>
      <c r="D10" s="371" t="s">
        <v>903</v>
      </c>
      <c r="E10" s="371" t="s">
        <v>903</v>
      </c>
      <c r="F10" s="377">
        <v>4230</v>
      </c>
      <c r="G10" s="374" t="s">
        <v>661</v>
      </c>
    </row>
    <row r="11" spans="1:7" ht="22.5" customHeight="1" x14ac:dyDescent="0.15">
      <c r="A11" s="390" t="s">
        <v>902</v>
      </c>
      <c r="B11" s="376" t="s">
        <v>902</v>
      </c>
      <c r="C11" s="382" t="s">
        <v>1276</v>
      </c>
      <c r="D11" s="371" t="s">
        <v>903</v>
      </c>
      <c r="E11" s="371" t="s">
        <v>903</v>
      </c>
      <c r="F11" s="377">
        <v>4580</v>
      </c>
      <c r="G11" s="374" t="s">
        <v>661</v>
      </c>
    </row>
    <row r="12" spans="1:7" ht="22.5" customHeight="1" x14ac:dyDescent="0.15">
      <c r="A12" s="390" t="s">
        <v>902</v>
      </c>
      <c r="B12" s="376" t="s">
        <v>902</v>
      </c>
      <c r="C12" s="382" t="s">
        <v>1394</v>
      </c>
      <c r="D12" s="371" t="s">
        <v>903</v>
      </c>
      <c r="E12" s="371" t="s">
        <v>903</v>
      </c>
      <c r="F12" s="377">
        <v>780</v>
      </c>
      <c r="G12" s="378" t="s">
        <v>1013</v>
      </c>
    </row>
    <row r="13" spans="1:7" ht="22.5" customHeight="1" x14ac:dyDescent="0.15">
      <c r="A13" s="390" t="s">
        <v>902</v>
      </c>
      <c r="B13" s="376" t="s">
        <v>1271</v>
      </c>
      <c r="C13" s="382" t="s">
        <v>1277</v>
      </c>
      <c r="D13" s="371" t="s">
        <v>903</v>
      </c>
      <c r="E13" s="371" t="s">
        <v>903</v>
      </c>
      <c r="F13" s="377">
        <v>4370</v>
      </c>
      <c r="G13" s="374" t="s">
        <v>661</v>
      </c>
    </row>
    <row r="14" spans="1:7" ht="22.5" customHeight="1" x14ac:dyDescent="0.15">
      <c r="A14" s="390" t="s">
        <v>902</v>
      </c>
      <c r="B14" s="376" t="s">
        <v>902</v>
      </c>
      <c r="C14" s="382" t="s">
        <v>1278</v>
      </c>
      <c r="D14" s="371" t="s">
        <v>903</v>
      </c>
      <c r="E14" s="371" t="s">
        <v>903</v>
      </c>
      <c r="F14" s="377">
        <v>3530</v>
      </c>
      <c r="G14" s="374" t="s">
        <v>661</v>
      </c>
    </row>
    <row r="15" spans="1:7" ht="22.5" customHeight="1" x14ac:dyDescent="0.15">
      <c r="A15" s="390" t="s">
        <v>902</v>
      </c>
      <c r="B15" s="376" t="s">
        <v>902</v>
      </c>
      <c r="C15" s="382" t="s">
        <v>1279</v>
      </c>
      <c r="D15" s="371" t="s">
        <v>903</v>
      </c>
      <c r="E15" s="371" t="s">
        <v>903</v>
      </c>
      <c r="F15" s="377">
        <v>4230</v>
      </c>
      <c r="G15" s="374" t="s">
        <v>661</v>
      </c>
    </row>
    <row r="16" spans="1:7" ht="22.5" customHeight="1" x14ac:dyDescent="0.15">
      <c r="A16" s="390" t="s">
        <v>902</v>
      </c>
      <c r="B16" s="376" t="s">
        <v>902</v>
      </c>
      <c r="C16" s="382" t="s">
        <v>1395</v>
      </c>
      <c r="D16" s="371" t="s">
        <v>903</v>
      </c>
      <c r="E16" s="371" t="s">
        <v>903</v>
      </c>
      <c r="F16" s="377">
        <v>780</v>
      </c>
      <c r="G16" s="378" t="s">
        <v>1013</v>
      </c>
    </row>
    <row r="17" spans="1:7" ht="22.5" customHeight="1" x14ac:dyDescent="0.15">
      <c r="A17" s="390" t="s">
        <v>902</v>
      </c>
      <c r="B17" s="376" t="s">
        <v>1268</v>
      </c>
      <c r="C17" s="382" t="s">
        <v>1280</v>
      </c>
      <c r="D17" s="371" t="s">
        <v>903</v>
      </c>
      <c r="E17" s="371" t="s">
        <v>903</v>
      </c>
      <c r="F17" s="377">
        <v>5480</v>
      </c>
      <c r="G17" s="374" t="s">
        <v>661</v>
      </c>
    </row>
    <row r="18" spans="1:7" ht="22.5" customHeight="1" x14ac:dyDescent="0.15">
      <c r="A18" s="390" t="s">
        <v>902</v>
      </c>
      <c r="B18" s="376" t="s">
        <v>902</v>
      </c>
      <c r="C18" s="383" t="s">
        <v>1281</v>
      </c>
      <c r="D18" s="371" t="s">
        <v>903</v>
      </c>
      <c r="E18" s="371" t="s">
        <v>903</v>
      </c>
      <c r="F18" s="377">
        <v>5690</v>
      </c>
      <c r="G18" s="374" t="s">
        <v>661</v>
      </c>
    </row>
    <row r="19" spans="1:7" ht="22.5" customHeight="1" x14ac:dyDescent="0.15">
      <c r="A19" s="390" t="s">
        <v>902</v>
      </c>
      <c r="B19" s="376" t="s">
        <v>902</v>
      </c>
      <c r="C19" s="382" t="s">
        <v>1396</v>
      </c>
      <c r="D19" s="371" t="s">
        <v>903</v>
      </c>
      <c r="E19" s="371" t="s">
        <v>903</v>
      </c>
      <c r="F19" s="377">
        <v>780</v>
      </c>
      <c r="G19" s="378" t="s">
        <v>1013</v>
      </c>
    </row>
    <row r="20" spans="1:7" ht="22.5" customHeight="1" x14ac:dyDescent="0.15">
      <c r="A20" s="390" t="s">
        <v>902</v>
      </c>
      <c r="B20" s="376" t="s">
        <v>1271</v>
      </c>
      <c r="C20" s="382" t="s">
        <v>1284</v>
      </c>
      <c r="D20" s="371" t="s">
        <v>903</v>
      </c>
      <c r="E20" s="371" t="s">
        <v>903</v>
      </c>
      <c r="F20" s="377">
        <v>5790</v>
      </c>
      <c r="G20" s="374" t="s">
        <v>661</v>
      </c>
    </row>
    <row r="21" spans="1:7" ht="22.5" customHeight="1" x14ac:dyDescent="0.15">
      <c r="A21" s="390" t="s">
        <v>902</v>
      </c>
      <c r="B21" s="376" t="s">
        <v>902</v>
      </c>
      <c r="C21" s="382" t="s">
        <v>1287</v>
      </c>
      <c r="D21" s="371" t="s">
        <v>903</v>
      </c>
      <c r="E21" s="371" t="s">
        <v>903</v>
      </c>
      <c r="F21" s="377">
        <v>6010</v>
      </c>
      <c r="G21" s="374" t="s">
        <v>661</v>
      </c>
    </row>
    <row r="22" spans="1:7" ht="22.5" customHeight="1" x14ac:dyDescent="0.15">
      <c r="A22" s="390" t="s">
        <v>902</v>
      </c>
      <c r="B22" s="376" t="s">
        <v>902</v>
      </c>
      <c r="C22" s="382" t="s">
        <v>1288</v>
      </c>
      <c r="D22" s="371" t="s">
        <v>903</v>
      </c>
      <c r="E22" s="371" t="s">
        <v>903</v>
      </c>
      <c r="F22" s="377">
        <v>6100</v>
      </c>
      <c r="G22" s="374" t="s">
        <v>661</v>
      </c>
    </row>
    <row r="23" spans="1:7" ht="22.5" customHeight="1" x14ac:dyDescent="0.15">
      <c r="A23" s="390" t="s">
        <v>902</v>
      </c>
      <c r="B23" s="376" t="s">
        <v>902</v>
      </c>
      <c r="C23" s="382" t="s">
        <v>1397</v>
      </c>
      <c r="D23" s="371" t="s">
        <v>903</v>
      </c>
      <c r="E23" s="371" t="s">
        <v>903</v>
      </c>
      <c r="F23" s="377">
        <v>780</v>
      </c>
      <c r="G23" s="378" t="s">
        <v>1013</v>
      </c>
    </row>
    <row r="24" spans="1:7" ht="22.5" customHeight="1" x14ac:dyDescent="0.15">
      <c r="A24" s="390" t="s">
        <v>902</v>
      </c>
      <c r="B24" s="376" t="s">
        <v>1268</v>
      </c>
      <c r="C24" s="382" t="s">
        <v>1289</v>
      </c>
      <c r="D24" s="371" t="s">
        <v>903</v>
      </c>
      <c r="E24" s="371" t="s">
        <v>903</v>
      </c>
      <c r="F24" s="377">
        <v>4230</v>
      </c>
      <c r="G24" s="374" t="s">
        <v>661</v>
      </c>
    </row>
    <row r="25" spans="1:7" ht="22.5" customHeight="1" x14ac:dyDescent="0.15">
      <c r="A25" s="390" t="s">
        <v>902</v>
      </c>
      <c r="B25" s="376" t="s">
        <v>902</v>
      </c>
      <c r="C25" s="382" t="s">
        <v>1291</v>
      </c>
      <c r="D25" s="371" t="s">
        <v>903</v>
      </c>
      <c r="E25" s="371" t="s">
        <v>903</v>
      </c>
      <c r="F25" s="377">
        <v>4250</v>
      </c>
      <c r="G25" s="374" t="s">
        <v>661</v>
      </c>
    </row>
    <row r="26" spans="1:7" ht="22.5" customHeight="1" x14ac:dyDescent="0.15">
      <c r="A26" s="390" t="s">
        <v>902</v>
      </c>
      <c r="B26" s="376" t="s">
        <v>902</v>
      </c>
      <c r="C26" s="382" t="s">
        <v>1398</v>
      </c>
      <c r="D26" s="371" t="s">
        <v>903</v>
      </c>
      <c r="E26" s="371" t="s">
        <v>903</v>
      </c>
      <c r="F26" s="377">
        <v>780</v>
      </c>
      <c r="G26" s="378" t="s">
        <v>1013</v>
      </c>
    </row>
    <row r="27" spans="1:7" ht="22.5" customHeight="1" x14ac:dyDescent="0.15">
      <c r="A27" s="390" t="s">
        <v>902</v>
      </c>
      <c r="B27" s="376" t="s">
        <v>1271</v>
      </c>
      <c r="C27" s="382" t="s">
        <v>1293</v>
      </c>
      <c r="D27" s="371" t="s">
        <v>903</v>
      </c>
      <c r="E27" s="371" t="s">
        <v>903</v>
      </c>
      <c r="F27" s="377">
        <v>5280</v>
      </c>
      <c r="G27" s="374" t="s">
        <v>661</v>
      </c>
    </row>
    <row r="28" spans="1:7" ht="22.5" customHeight="1" x14ac:dyDescent="0.15">
      <c r="A28" s="390" t="s">
        <v>902</v>
      </c>
      <c r="B28" s="376" t="s">
        <v>902</v>
      </c>
      <c r="C28" s="382" t="s">
        <v>1294</v>
      </c>
      <c r="D28" s="371" t="s">
        <v>903</v>
      </c>
      <c r="E28" s="371" t="s">
        <v>903</v>
      </c>
      <c r="F28" s="377">
        <v>5810</v>
      </c>
      <c r="G28" s="374" t="s">
        <v>661</v>
      </c>
    </row>
    <row r="29" spans="1:7" ht="22.5" customHeight="1" x14ac:dyDescent="0.15">
      <c r="A29" s="390" t="s">
        <v>902</v>
      </c>
      <c r="B29" s="376" t="s">
        <v>902</v>
      </c>
      <c r="C29" s="382" t="s">
        <v>1295</v>
      </c>
      <c r="D29" s="371" t="s">
        <v>903</v>
      </c>
      <c r="E29" s="371" t="s">
        <v>903</v>
      </c>
      <c r="F29" s="377">
        <v>5730</v>
      </c>
      <c r="G29" s="374" t="s">
        <v>661</v>
      </c>
    </row>
    <row r="30" spans="1:7" ht="22.5" customHeight="1" x14ac:dyDescent="0.15">
      <c r="A30" s="390" t="s">
        <v>902</v>
      </c>
      <c r="B30" s="376" t="s">
        <v>902</v>
      </c>
      <c r="C30" s="382" t="s">
        <v>1399</v>
      </c>
      <c r="D30" s="371" t="s">
        <v>903</v>
      </c>
      <c r="E30" s="371" t="s">
        <v>903</v>
      </c>
      <c r="F30" s="377">
        <v>780</v>
      </c>
      <c r="G30" s="378" t="s">
        <v>1013</v>
      </c>
    </row>
    <row r="31" spans="1:7" ht="22.5" customHeight="1" x14ac:dyDescent="0.15">
      <c r="A31" s="390" t="s">
        <v>902</v>
      </c>
      <c r="B31" s="376" t="s">
        <v>1268</v>
      </c>
      <c r="C31" s="382" t="s">
        <v>1296</v>
      </c>
      <c r="D31" s="371" t="s">
        <v>903</v>
      </c>
      <c r="E31" s="371" t="s">
        <v>903</v>
      </c>
      <c r="F31" s="377">
        <v>4060</v>
      </c>
      <c r="G31" s="374" t="s">
        <v>661</v>
      </c>
    </row>
    <row r="32" spans="1:7" ht="22.5" customHeight="1" x14ac:dyDescent="0.15">
      <c r="A32" s="390" t="s">
        <v>902</v>
      </c>
      <c r="B32" s="376" t="s">
        <v>902</v>
      </c>
      <c r="C32" s="382" t="s">
        <v>1400</v>
      </c>
      <c r="D32" s="371" t="s">
        <v>903</v>
      </c>
      <c r="E32" s="371" t="s">
        <v>903</v>
      </c>
      <c r="F32" s="377">
        <v>780</v>
      </c>
      <c r="G32" s="378" t="s">
        <v>1013</v>
      </c>
    </row>
    <row r="33" spans="1:7" ht="22.5" customHeight="1" x14ac:dyDescent="0.15">
      <c r="A33" s="390" t="s">
        <v>902</v>
      </c>
      <c r="B33" s="376" t="s">
        <v>1271</v>
      </c>
      <c r="C33" s="382" t="s">
        <v>1298</v>
      </c>
      <c r="D33" s="371" t="s">
        <v>903</v>
      </c>
      <c r="E33" s="371" t="s">
        <v>903</v>
      </c>
      <c r="F33" s="377">
        <v>4970</v>
      </c>
      <c r="G33" s="374" t="s">
        <v>661</v>
      </c>
    </row>
    <row r="34" spans="1:7" ht="22.5" customHeight="1" x14ac:dyDescent="0.15">
      <c r="A34" s="390" t="s">
        <v>902</v>
      </c>
      <c r="B34" s="376" t="s">
        <v>902</v>
      </c>
      <c r="C34" s="382" t="s">
        <v>1401</v>
      </c>
      <c r="D34" s="371" t="s">
        <v>903</v>
      </c>
      <c r="E34" s="371" t="s">
        <v>903</v>
      </c>
      <c r="F34" s="377">
        <v>780</v>
      </c>
      <c r="G34" s="378" t="s">
        <v>1013</v>
      </c>
    </row>
    <row r="35" spans="1:7" ht="22.5" customHeight="1" x14ac:dyDescent="0.15">
      <c r="A35" s="396" t="s">
        <v>902</v>
      </c>
      <c r="B35" s="397" t="s">
        <v>1268</v>
      </c>
      <c r="C35" s="398" t="s">
        <v>1299</v>
      </c>
      <c r="D35" s="399" t="s">
        <v>903</v>
      </c>
      <c r="E35" s="399" t="s">
        <v>903</v>
      </c>
      <c r="F35" s="400">
        <v>3740</v>
      </c>
      <c r="G35" s="407" t="s">
        <v>661</v>
      </c>
    </row>
    <row r="36" spans="1:7" ht="22.5" customHeight="1" x14ac:dyDescent="0.15">
      <c r="A36" s="577" t="s">
        <v>1267</v>
      </c>
      <c r="B36" s="370" t="s">
        <v>902</v>
      </c>
      <c r="C36" s="394" t="s">
        <v>1402</v>
      </c>
      <c r="D36" s="372" t="s">
        <v>901</v>
      </c>
      <c r="E36" s="372" t="s">
        <v>691</v>
      </c>
      <c r="F36" s="377">
        <v>780</v>
      </c>
      <c r="G36" s="446" t="s">
        <v>1013</v>
      </c>
    </row>
    <row r="37" spans="1:7" ht="22.5" customHeight="1" x14ac:dyDescent="0.15">
      <c r="A37" s="583"/>
      <c r="B37" s="376" t="s">
        <v>1271</v>
      </c>
      <c r="C37" s="382" t="s">
        <v>1301</v>
      </c>
      <c r="D37" s="371" t="s">
        <v>903</v>
      </c>
      <c r="E37" s="371" t="s">
        <v>903</v>
      </c>
      <c r="F37" s="377">
        <v>4040</v>
      </c>
      <c r="G37" s="374" t="s">
        <v>661</v>
      </c>
    </row>
    <row r="38" spans="1:7" ht="22.5" customHeight="1" x14ac:dyDescent="0.15">
      <c r="A38" s="390" t="s">
        <v>902</v>
      </c>
      <c r="B38" s="376" t="s">
        <v>902</v>
      </c>
      <c r="C38" s="382" t="s">
        <v>1403</v>
      </c>
      <c r="D38" s="371" t="s">
        <v>903</v>
      </c>
      <c r="E38" s="371" t="s">
        <v>903</v>
      </c>
      <c r="F38" s="377">
        <v>780</v>
      </c>
      <c r="G38" s="378" t="s">
        <v>1013</v>
      </c>
    </row>
    <row r="39" spans="1:7" ht="22.5" customHeight="1" x14ac:dyDescent="0.15">
      <c r="A39" s="390" t="s">
        <v>902</v>
      </c>
      <c r="B39" s="376" t="s">
        <v>1268</v>
      </c>
      <c r="C39" s="382" t="s">
        <v>1302</v>
      </c>
      <c r="D39" s="371" t="s">
        <v>903</v>
      </c>
      <c r="E39" s="371" t="s">
        <v>903</v>
      </c>
      <c r="F39" s="377">
        <v>3180</v>
      </c>
      <c r="G39" s="374" t="s">
        <v>661</v>
      </c>
    </row>
    <row r="40" spans="1:7" ht="22.5" customHeight="1" x14ac:dyDescent="0.15">
      <c r="A40" s="390" t="s">
        <v>902</v>
      </c>
      <c r="B40" s="376" t="s">
        <v>902</v>
      </c>
      <c r="C40" s="382" t="s">
        <v>1404</v>
      </c>
      <c r="D40" s="371" t="s">
        <v>903</v>
      </c>
      <c r="E40" s="371" t="s">
        <v>903</v>
      </c>
      <c r="F40" s="377">
        <v>780</v>
      </c>
      <c r="G40" s="378" t="s">
        <v>1013</v>
      </c>
    </row>
    <row r="41" spans="1:7" ht="22.5" customHeight="1" x14ac:dyDescent="0.15">
      <c r="A41" s="390" t="s">
        <v>902</v>
      </c>
      <c r="B41" s="376" t="s">
        <v>1271</v>
      </c>
      <c r="C41" s="382" t="s">
        <v>1304</v>
      </c>
      <c r="D41" s="371" t="s">
        <v>903</v>
      </c>
      <c r="E41" s="371" t="s">
        <v>903</v>
      </c>
      <c r="F41" s="377">
        <v>3800</v>
      </c>
      <c r="G41" s="374" t="s">
        <v>661</v>
      </c>
    </row>
    <row r="42" spans="1:7" ht="22.5" customHeight="1" x14ac:dyDescent="0.15">
      <c r="A42" s="390" t="s">
        <v>902</v>
      </c>
      <c r="B42" s="376" t="s">
        <v>902</v>
      </c>
      <c r="C42" s="382" t="s">
        <v>1405</v>
      </c>
      <c r="D42" s="371" t="s">
        <v>903</v>
      </c>
      <c r="E42" s="371" t="s">
        <v>903</v>
      </c>
      <c r="F42" s="377">
        <v>780</v>
      </c>
      <c r="G42" s="378" t="s">
        <v>1013</v>
      </c>
    </row>
    <row r="43" spans="1:7" ht="22.5" customHeight="1" x14ac:dyDescent="0.15">
      <c r="A43" s="390" t="s">
        <v>902</v>
      </c>
      <c r="B43" s="376" t="s">
        <v>1268</v>
      </c>
      <c r="C43" s="382" t="s">
        <v>1305</v>
      </c>
      <c r="D43" s="371" t="s">
        <v>903</v>
      </c>
      <c r="E43" s="371" t="s">
        <v>903</v>
      </c>
      <c r="F43" s="377">
        <v>5210</v>
      </c>
      <c r="G43" s="374" t="s">
        <v>661</v>
      </c>
    </row>
    <row r="44" spans="1:7" ht="22.5" customHeight="1" x14ac:dyDescent="0.15">
      <c r="A44" s="390" t="s">
        <v>902</v>
      </c>
      <c r="B44" s="376" t="s">
        <v>902</v>
      </c>
      <c r="C44" s="382" t="s">
        <v>1406</v>
      </c>
      <c r="D44" s="371" t="s">
        <v>903</v>
      </c>
      <c r="E44" s="371" t="s">
        <v>903</v>
      </c>
      <c r="F44" s="377">
        <v>780</v>
      </c>
      <c r="G44" s="378" t="s">
        <v>1013</v>
      </c>
    </row>
    <row r="45" spans="1:7" ht="22.5" customHeight="1" x14ac:dyDescent="0.15">
      <c r="A45" s="390" t="s">
        <v>902</v>
      </c>
      <c r="B45" s="376" t="s">
        <v>1271</v>
      </c>
      <c r="C45" s="382" t="s">
        <v>1306</v>
      </c>
      <c r="D45" s="371" t="s">
        <v>903</v>
      </c>
      <c r="E45" s="371" t="s">
        <v>903</v>
      </c>
      <c r="F45" s="377">
        <v>5770</v>
      </c>
      <c r="G45" s="374" t="s">
        <v>661</v>
      </c>
    </row>
    <row r="46" spans="1:7" ht="22.5" customHeight="1" x14ac:dyDescent="0.15">
      <c r="A46" s="390" t="s">
        <v>902</v>
      </c>
      <c r="B46" s="376" t="s">
        <v>902</v>
      </c>
      <c r="C46" s="382" t="s">
        <v>1307</v>
      </c>
      <c r="D46" s="371" t="s">
        <v>903</v>
      </c>
      <c r="E46" s="371" t="s">
        <v>903</v>
      </c>
      <c r="F46" s="377">
        <v>5690</v>
      </c>
      <c r="G46" s="374" t="s">
        <v>661</v>
      </c>
    </row>
    <row r="47" spans="1:7" ht="22.5" customHeight="1" x14ac:dyDescent="0.15">
      <c r="A47" s="390" t="s">
        <v>902</v>
      </c>
      <c r="B47" s="376" t="s">
        <v>902</v>
      </c>
      <c r="C47" s="382" t="s">
        <v>1308</v>
      </c>
      <c r="D47" s="371" t="s">
        <v>903</v>
      </c>
      <c r="E47" s="371" t="s">
        <v>903</v>
      </c>
      <c r="F47" s="377">
        <v>5580</v>
      </c>
      <c r="G47" s="374" t="s">
        <v>661</v>
      </c>
    </row>
    <row r="48" spans="1:7" ht="22.5" customHeight="1" x14ac:dyDescent="0.15">
      <c r="A48" s="390" t="s">
        <v>902</v>
      </c>
      <c r="B48" s="376" t="s">
        <v>902</v>
      </c>
      <c r="C48" s="382" t="s">
        <v>1407</v>
      </c>
      <c r="D48" s="371" t="s">
        <v>903</v>
      </c>
      <c r="E48" s="371" t="s">
        <v>903</v>
      </c>
      <c r="F48" s="377">
        <v>780</v>
      </c>
      <c r="G48" s="378" t="s">
        <v>1013</v>
      </c>
    </row>
    <row r="49" spans="1:7" ht="22.5" customHeight="1" x14ac:dyDescent="0.15">
      <c r="A49" s="390" t="s">
        <v>902</v>
      </c>
      <c r="B49" s="376" t="s">
        <v>1408</v>
      </c>
      <c r="C49" s="382" t="s">
        <v>1309</v>
      </c>
      <c r="D49" s="371" t="s">
        <v>903</v>
      </c>
      <c r="E49" s="371" t="s">
        <v>903</v>
      </c>
      <c r="F49" s="377">
        <v>5420</v>
      </c>
      <c r="G49" s="374" t="s">
        <v>661</v>
      </c>
    </row>
    <row r="50" spans="1:7" ht="22.5" customHeight="1" x14ac:dyDescent="0.15">
      <c r="A50" s="390" t="s">
        <v>902</v>
      </c>
      <c r="B50" s="376" t="s">
        <v>902</v>
      </c>
      <c r="C50" s="382" t="s">
        <v>1409</v>
      </c>
      <c r="D50" s="371" t="s">
        <v>903</v>
      </c>
      <c r="E50" s="371" t="s">
        <v>903</v>
      </c>
      <c r="F50" s="377">
        <v>780</v>
      </c>
      <c r="G50" s="378" t="s">
        <v>1013</v>
      </c>
    </row>
    <row r="51" spans="1:7" ht="22.5" customHeight="1" x14ac:dyDescent="0.15">
      <c r="A51" s="390" t="s">
        <v>902</v>
      </c>
      <c r="B51" s="376" t="s">
        <v>902</v>
      </c>
      <c r="C51" s="382" t="s">
        <v>1313</v>
      </c>
      <c r="D51" s="371" t="s">
        <v>903</v>
      </c>
      <c r="E51" s="371" t="s">
        <v>903</v>
      </c>
      <c r="F51" s="377">
        <v>4820</v>
      </c>
      <c r="G51" s="374" t="s">
        <v>661</v>
      </c>
    </row>
    <row r="52" spans="1:7" ht="22.5" customHeight="1" x14ac:dyDescent="0.15">
      <c r="A52" s="390" t="s">
        <v>902</v>
      </c>
      <c r="B52" s="376" t="s">
        <v>902</v>
      </c>
      <c r="C52" s="382" t="s">
        <v>1410</v>
      </c>
      <c r="D52" s="371" t="s">
        <v>903</v>
      </c>
      <c r="E52" s="371" t="s">
        <v>903</v>
      </c>
      <c r="F52" s="377">
        <v>780</v>
      </c>
      <c r="G52" s="378" t="s">
        <v>1013</v>
      </c>
    </row>
    <row r="53" spans="1:7" ht="22.5" customHeight="1" x14ac:dyDescent="0.15">
      <c r="A53" s="390" t="s">
        <v>902</v>
      </c>
      <c r="B53" s="376" t="s">
        <v>902</v>
      </c>
      <c r="C53" s="382" t="s">
        <v>1314</v>
      </c>
      <c r="D53" s="371" t="s">
        <v>903</v>
      </c>
      <c r="E53" s="371" t="s">
        <v>903</v>
      </c>
      <c r="F53" s="377">
        <v>4230</v>
      </c>
      <c r="G53" s="374" t="s">
        <v>661</v>
      </c>
    </row>
    <row r="54" spans="1:7" ht="22.5" customHeight="1" x14ac:dyDescent="0.15">
      <c r="A54" s="390" t="s">
        <v>902</v>
      </c>
      <c r="B54" s="376" t="s">
        <v>902</v>
      </c>
      <c r="C54" s="382" t="s">
        <v>1411</v>
      </c>
      <c r="D54" s="371" t="s">
        <v>903</v>
      </c>
      <c r="E54" s="371" t="s">
        <v>903</v>
      </c>
      <c r="F54" s="377">
        <v>780</v>
      </c>
      <c r="G54" s="378" t="s">
        <v>1013</v>
      </c>
    </row>
    <row r="55" spans="1:7" ht="22.5" customHeight="1" x14ac:dyDescent="0.15">
      <c r="A55" s="390" t="s">
        <v>902</v>
      </c>
      <c r="B55" s="376" t="s">
        <v>1044</v>
      </c>
      <c r="C55" s="382" t="s">
        <v>1412</v>
      </c>
      <c r="D55" s="371" t="s">
        <v>903</v>
      </c>
      <c r="E55" s="371" t="s">
        <v>903</v>
      </c>
      <c r="F55" s="377">
        <v>6010</v>
      </c>
      <c r="G55" s="374" t="s">
        <v>661</v>
      </c>
    </row>
    <row r="56" spans="1:7" ht="22.5" customHeight="1" x14ac:dyDescent="0.15">
      <c r="A56" s="390" t="s">
        <v>902</v>
      </c>
      <c r="B56" s="376" t="s">
        <v>1310</v>
      </c>
      <c r="C56" s="382" t="s">
        <v>1412</v>
      </c>
      <c r="D56" s="371" t="s">
        <v>903</v>
      </c>
      <c r="E56" s="371" t="s">
        <v>903</v>
      </c>
      <c r="F56" s="377">
        <v>4040</v>
      </c>
      <c r="G56" s="374" t="s">
        <v>661</v>
      </c>
    </row>
    <row r="57" spans="1:7" ht="22.5" customHeight="1" x14ac:dyDescent="0.15">
      <c r="A57" s="390" t="s">
        <v>902</v>
      </c>
      <c r="B57" s="376" t="s">
        <v>1408</v>
      </c>
      <c r="C57" s="382" t="s">
        <v>1413</v>
      </c>
      <c r="D57" s="371" t="s">
        <v>903</v>
      </c>
      <c r="E57" s="371" t="s">
        <v>903</v>
      </c>
      <c r="F57" s="377">
        <v>780</v>
      </c>
      <c r="G57" s="378" t="s">
        <v>1013</v>
      </c>
    </row>
    <row r="58" spans="1:7" ht="22.5" customHeight="1" x14ac:dyDescent="0.15">
      <c r="A58" s="390" t="s">
        <v>902</v>
      </c>
      <c r="B58" s="376" t="s">
        <v>1310</v>
      </c>
      <c r="C58" s="382" t="s">
        <v>1318</v>
      </c>
      <c r="D58" s="371" t="s">
        <v>903</v>
      </c>
      <c r="E58" s="371" t="s">
        <v>903</v>
      </c>
      <c r="F58" s="377">
        <v>3220</v>
      </c>
      <c r="G58" s="378" t="s">
        <v>661</v>
      </c>
    </row>
    <row r="59" spans="1:7" ht="22.5" customHeight="1" x14ac:dyDescent="0.15">
      <c r="A59" s="390" t="s">
        <v>902</v>
      </c>
      <c r="B59" s="376" t="s">
        <v>1310</v>
      </c>
      <c r="C59" s="382" t="s">
        <v>1414</v>
      </c>
      <c r="D59" s="371" t="s">
        <v>903</v>
      </c>
      <c r="E59" s="371" t="s">
        <v>903</v>
      </c>
      <c r="F59" s="377">
        <v>780</v>
      </c>
      <c r="G59" s="378" t="s">
        <v>1013</v>
      </c>
    </row>
    <row r="60" spans="1:7" ht="22.5" customHeight="1" x14ac:dyDescent="0.15">
      <c r="A60" s="390" t="s">
        <v>902</v>
      </c>
      <c r="B60" s="376" t="s">
        <v>1310</v>
      </c>
      <c r="C60" s="382" t="s">
        <v>466</v>
      </c>
      <c r="D60" s="371" t="s">
        <v>903</v>
      </c>
      <c r="E60" s="371" t="s">
        <v>903</v>
      </c>
      <c r="F60" s="377">
        <v>5010</v>
      </c>
      <c r="G60" s="378" t="s">
        <v>661</v>
      </c>
    </row>
    <row r="61" spans="1:7" ht="22.5" customHeight="1" x14ac:dyDescent="0.15">
      <c r="A61" s="390" t="s">
        <v>902</v>
      </c>
      <c r="B61" s="376" t="s">
        <v>1310</v>
      </c>
      <c r="C61" s="382" t="s">
        <v>1415</v>
      </c>
      <c r="D61" s="371" t="s">
        <v>903</v>
      </c>
      <c r="E61" s="371" t="s">
        <v>903</v>
      </c>
      <c r="F61" s="377">
        <v>780</v>
      </c>
      <c r="G61" s="378" t="s">
        <v>1013</v>
      </c>
    </row>
    <row r="62" spans="1:7" ht="22.5" customHeight="1" x14ac:dyDescent="0.15">
      <c r="A62" s="390" t="s">
        <v>902</v>
      </c>
      <c r="B62" s="376" t="s">
        <v>1268</v>
      </c>
      <c r="C62" s="382" t="s">
        <v>1416</v>
      </c>
      <c r="D62" s="371" t="s">
        <v>903</v>
      </c>
      <c r="E62" s="371" t="s">
        <v>903</v>
      </c>
      <c r="F62" s="377">
        <v>7490</v>
      </c>
      <c r="G62" s="374" t="s">
        <v>661</v>
      </c>
    </row>
    <row r="63" spans="1:7" ht="22.5" customHeight="1" x14ac:dyDescent="0.15">
      <c r="A63" s="379" t="s">
        <v>902</v>
      </c>
      <c r="B63" s="447" t="s">
        <v>902</v>
      </c>
      <c r="C63" s="382" t="s">
        <v>1417</v>
      </c>
      <c r="D63" s="371" t="s">
        <v>903</v>
      </c>
      <c r="E63" s="371" t="s">
        <v>903</v>
      </c>
      <c r="F63" s="377">
        <v>780</v>
      </c>
      <c r="G63" s="378" t="s">
        <v>1013</v>
      </c>
    </row>
    <row r="64" spans="1:7" ht="22.5" customHeight="1" x14ac:dyDescent="0.15">
      <c r="A64" s="390" t="s">
        <v>902</v>
      </c>
      <c r="B64" s="376" t="s">
        <v>1408</v>
      </c>
      <c r="C64" s="382" t="s">
        <v>1416</v>
      </c>
      <c r="D64" s="371" t="s">
        <v>903</v>
      </c>
      <c r="E64" s="371" t="s">
        <v>903</v>
      </c>
      <c r="F64" s="377">
        <v>7590</v>
      </c>
      <c r="G64" s="374" t="s">
        <v>661</v>
      </c>
    </row>
    <row r="65" spans="1:7" ht="22.5" customHeight="1" x14ac:dyDescent="0.15">
      <c r="A65" s="391" t="s">
        <v>902</v>
      </c>
      <c r="B65" s="385" t="s">
        <v>1408</v>
      </c>
      <c r="C65" s="386" t="s">
        <v>1417</v>
      </c>
      <c r="D65" s="387" t="s">
        <v>903</v>
      </c>
      <c r="E65" s="387" t="s">
        <v>903</v>
      </c>
      <c r="F65" s="377">
        <v>780</v>
      </c>
      <c r="G65" s="448" t="s">
        <v>1013</v>
      </c>
    </row>
    <row r="66" spans="1:7" ht="22.5" customHeight="1" x14ac:dyDescent="0.15">
      <c r="A66" s="584" t="s">
        <v>1321</v>
      </c>
      <c r="B66" s="449" t="s">
        <v>1418</v>
      </c>
      <c r="C66" s="450" t="s">
        <v>1324</v>
      </c>
      <c r="D66" s="371" t="s">
        <v>903</v>
      </c>
      <c r="E66" s="371" t="s">
        <v>903</v>
      </c>
      <c r="F66" s="377">
        <v>5070</v>
      </c>
      <c r="G66" s="451" t="s">
        <v>661</v>
      </c>
    </row>
    <row r="67" spans="1:7" ht="22.5" customHeight="1" x14ac:dyDescent="0.15">
      <c r="A67" s="585"/>
      <c r="B67" s="376" t="s">
        <v>1418</v>
      </c>
      <c r="C67" s="382" t="s">
        <v>1419</v>
      </c>
      <c r="D67" s="371" t="s">
        <v>903</v>
      </c>
      <c r="E67" s="371" t="s">
        <v>903</v>
      </c>
      <c r="F67" s="377">
        <v>780</v>
      </c>
      <c r="G67" s="378" t="s">
        <v>1013</v>
      </c>
    </row>
    <row r="68" spans="1:7" ht="22.5" customHeight="1" x14ac:dyDescent="0.15">
      <c r="A68" s="390" t="s">
        <v>902</v>
      </c>
      <c r="B68" s="376" t="s">
        <v>902</v>
      </c>
      <c r="C68" s="382" t="s">
        <v>1325</v>
      </c>
      <c r="D68" s="371" t="s">
        <v>903</v>
      </c>
      <c r="E68" s="371" t="s">
        <v>903</v>
      </c>
      <c r="F68" s="377">
        <v>6530</v>
      </c>
      <c r="G68" s="405" t="s">
        <v>661</v>
      </c>
    </row>
    <row r="69" spans="1:7" ht="22.5" customHeight="1" x14ac:dyDescent="0.15">
      <c r="A69" s="396" t="s">
        <v>902</v>
      </c>
      <c r="B69" s="397" t="s">
        <v>902</v>
      </c>
      <c r="C69" s="398" t="s">
        <v>1420</v>
      </c>
      <c r="D69" s="399" t="s">
        <v>903</v>
      </c>
      <c r="E69" s="399" t="s">
        <v>903</v>
      </c>
      <c r="F69" s="400">
        <v>780</v>
      </c>
      <c r="G69" s="401" t="s">
        <v>1013</v>
      </c>
    </row>
    <row r="70" spans="1:7" ht="22.5" customHeight="1" x14ac:dyDescent="0.15">
      <c r="A70" s="404" t="s">
        <v>902</v>
      </c>
      <c r="B70" s="370" t="s">
        <v>902</v>
      </c>
      <c r="C70" s="394" t="s">
        <v>1327</v>
      </c>
      <c r="D70" s="372" t="s">
        <v>901</v>
      </c>
      <c r="E70" s="372" t="s">
        <v>691</v>
      </c>
      <c r="F70" s="452">
        <v>4000</v>
      </c>
      <c r="G70" s="374" t="s">
        <v>661</v>
      </c>
    </row>
    <row r="71" spans="1:7" ht="22.5" customHeight="1" x14ac:dyDescent="0.15">
      <c r="A71" s="390" t="s">
        <v>902</v>
      </c>
      <c r="B71" s="376" t="s">
        <v>902</v>
      </c>
      <c r="C71" s="382" t="s">
        <v>1421</v>
      </c>
      <c r="D71" s="371" t="s">
        <v>903</v>
      </c>
      <c r="E71" s="371" t="s">
        <v>903</v>
      </c>
      <c r="F71" s="377">
        <v>780</v>
      </c>
      <c r="G71" s="378" t="s">
        <v>1013</v>
      </c>
    </row>
    <row r="72" spans="1:7" ht="22.5" customHeight="1" x14ac:dyDescent="0.15">
      <c r="A72" s="390" t="s">
        <v>902</v>
      </c>
      <c r="B72" s="376" t="s">
        <v>902</v>
      </c>
      <c r="C72" s="382" t="s">
        <v>1326</v>
      </c>
      <c r="D72" s="371" t="s">
        <v>903</v>
      </c>
      <c r="E72" s="371" t="s">
        <v>903</v>
      </c>
      <c r="F72" s="377">
        <v>5030</v>
      </c>
      <c r="G72" s="374" t="s">
        <v>661</v>
      </c>
    </row>
    <row r="73" spans="1:7" ht="22.5" customHeight="1" x14ac:dyDescent="0.15">
      <c r="A73" s="390" t="s">
        <v>902</v>
      </c>
      <c r="B73" s="376" t="s">
        <v>902</v>
      </c>
      <c r="C73" s="382" t="s">
        <v>1422</v>
      </c>
      <c r="D73" s="371" t="s">
        <v>903</v>
      </c>
      <c r="E73" s="371" t="s">
        <v>903</v>
      </c>
      <c r="F73" s="377">
        <v>780</v>
      </c>
      <c r="G73" s="378" t="s">
        <v>1013</v>
      </c>
    </row>
    <row r="74" spans="1:7" s="416" customFormat="1" ht="22.5" customHeight="1" x14ac:dyDescent="0.15">
      <c r="A74" s="441" t="s">
        <v>183</v>
      </c>
      <c r="B74" s="442"/>
      <c r="C74" s="442" t="s">
        <v>1423</v>
      </c>
      <c r="D74" s="442"/>
      <c r="E74" s="443"/>
      <c r="F74" s="443"/>
      <c r="G74" s="444"/>
    </row>
  </sheetData>
  <mergeCells count="4">
    <mergeCell ref="F1:G1"/>
    <mergeCell ref="A3:A4"/>
    <mergeCell ref="A36:A37"/>
    <mergeCell ref="A66:A67"/>
  </mergeCells>
  <phoneticPr fontId="2" type="noConversion"/>
  <printOptions horizontalCentered="1"/>
  <pageMargins left="0.35433070866141736" right="0.35433070866141736" top="0.98425196850393704" bottom="0.94488188976377963" header="0.51181102362204722" footer="0.51181102362204722"/>
  <pageSetup paperSize="9" scale="85" orientation="portrait" r:id="rId1"/>
  <headerFooter alignWithMargins="0">
    <oddFooter>&amp;C- &amp;P+70 -</oddFooter>
  </headerFooter>
  <rowBreaks count="1" manualBreakCount="1">
    <brk id="35" max="6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G51"/>
  <sheetViews>
    <sheetView topLeftCell="A43" workbookViewId="0">
      <selection activeCell="E22" sqref="E22"/>
    </sheetView>
  </sheetViews>
  <sheetFormatPr defaultRowHeight="22.5" customHeight="1" x14ac:dyDescent="0.15"/>
  <cols>
    <col min="1" max="1" width="12" style="519" customWidth="1"/>
    <col min="2" max="2" width="9" style="519" customWidth="1"/>
    <col min="3" max="3" width="26.21875" style="520" customWidth="1"/>
    <col min="4" max="4" width="13.5546875" style="519" bestFit="1" customWidth="1"/>
    <col min="5" max="5" width="9.6640625" style="519" customWidth="1"/>
    <col min="6" max="6" width="7.77734375" style="519" customWidth="1"/>
    <col min="7" max="7" width="10.21875" style="519" bestFit="1" customWidth="1"/>
    <col min="8" max="16384" width="8.88671875" style="364"/>
  </cols>
  <sheetData>
    <row r="1" spans="1:7" s="366" customFormat="1" ht="22.5" customHeight="1" x14ac:dyDescent="0.15">
      <c r="A1" s="453" t="s">
        <v>1390</v>
      </c>
      <c r="B1" s="454"/>
      <c r="C1" s="455"/>
      <c r="D1" s="456"/>
      <c r="E1" s="456"/>
      <c r="F1" s="586" t="s">
        <v>921</v>
      </c>
      <c r="G1" s="586"/>
    </row>
    <row r="2" spans="1:7" s="368" customFormat="1" ht="30" customHeight="1" x14ac:dyDescent="0.15">
      <c r="A2" s="457" t="s">
        <v>1263</v>
      </c>
      <c r="B2" s="458" t="s">
        <v>895</v>
      </c>
      <c r="C2" s="458" t="s">
        <v>1264</v>
      </c>
      <c r="D2" s="458" t="s">
        <v>897</v>
      </c>
      <c r="E2" s="459" t="s">
        <v>898</v>
      </c>
      <c r="F2" s="459" t="s">
        <v>109</v>
      </c>
      <c r="G2" s="460" t="s">
        <v>899</v>
      </c>
    </row>
    <row r="3" spans="1:7" ht="22.5" customHeight="1" x14ac:dyDescent="0.15">
      <c r="A3" s="461" t="s">
        <v>1340</v>
      </c>
      <c r="B3" s="462" t="s">
        <v>1341</v>
      </c>
      <c r="C3" s="463" t="s">
        <v>1342</v>
      </c>
      <c r="D3" s="464" t="s">
        <v>901</v>
      </c>
      <c r="E3" s="465" t="s">
        <v>691</v>
      </c>
      <c r="F3" s="466">
        <v>3390</v>
      </c>
      <c r="G3" s="467"/>
    </row>
    <row r="4" spans="1:7" ht="22.5" customHeight="1" x14ac:dyDescent="0.15">
      <c r="A4" s="468"/>
      <c r="B4" s="469" t="s">
        <v>902</v>
      </c>
      <c r="C4" s="470" t="s">
        <v>1424</v>
      </c>
      <c r="D4" s="471" t="s">
        <v>903</v>
      </c>
      <c r="E4" s="472" t="s">
        <v>903</v>
      </c>
      <c r="F4" s="466">
        <v>870</v>
      </c>
      <c r="G4" s="473"/>
    </row>
    <row r="5" spans="1:7" ht="22.5" customHeight="1" x14ac:dyDescent="0.15">
      <c r="A5" s="474"/>
      <c r="B5" s="475" t="s">
        <v>902</v>
      </c>
      <c r="C5" s="476" t="s">
        <v>1425</v>
      </c>
      <c r="D5" s="477" t="s">
        <v>903</v>
      </c>
      <c r="E5" s="478" t="s">
        <v>903</v>
      </c>
      <c r="F5" s="479">
        <v>4430</v>
      </c>
      <c r="G5" s="480"/>
    </row>
    <row r="6" spans="1:7" ht="22.5" customHeight="1" x14ac:dyDescent="0.15">
      <c r="A6" s="481" t="s">
        <v>1348</v>
      </c>
      <c r="B6" s="482" t="s">
        <v>902</v>
      </c>
      <c r="C6" s="483" t="s">
        <v>1349</v>
      </c>
      <c r="D6" s="484" t="s">
        <v>903</v>
      </c>
      <c r="E6" s="484" t="s">
        <v>903</v>
      </c>
      <c r="F6" s="485">
        <v>3060</v>
      </c>
      <c r="G6" s="486"/>
    </row>
    <row r="7" spans="1:7" ht="22.5" customHeight="1" x14ac:dyDescent="0.15">
      <c r="A7" s="481" t="s">
        <v>1345</v>
      </c>
      <c r="B7" s="482" t="s">
        <v>902</v>
      </c>
      <c r="C7" s="483" t="s">
        <v>1426</v>
      </c>
      <c r="D7" s="484" t="s">
        <v>903</v>
      </c>
      <c r="E7" s="484" t="s">
        <v>903</v>
      </c>
      <c r="F7" s="485">
        <v>3450</v>
      </c>
      <c r="G7" s="486"/>
    </row>
    <row r="8" spans="1:7" ht="22.5" customHeight="1" x14ac:dyDescent="0.15">
      <c r="A8" s="587" t="s">
        <v>1267</v>
      </c>
      <c r="B8" s="487" t="s">
        <v>1350</v>
      </c>
      <c r="C8" s="463" t="s">
        <v>835</v>
      </c>
      <c r="D8" s="488" t="s">
        <v>903</v>
      </c>
      <c r="E8" s="488" t="s">
        <v>903</v>
      </c>
      <c r="F8" s="466">
        <v>5750</v>
      </c>
      <c r="G8" s="489"/>
    </row>
    <row r="9" spans="1:7" ht="22.5" customHeight="1" x14ac:dyDescent="0.15">
      <c r="A9" s="588"/>
      <c r="B9" s="469" t="s">
        <v>902</v>
      </c>
      <c r="C9" s="490" t="s">
        <v>670</v>
      </c>
      <c r="D9" s="472" t="s">
        <v>903</v>
      </c>
      <c r="E9" s="472" t="s">
        <v>903</v>
      </c>
      <c r="F9" s="466">
        <v>5910</v>
      </c>
      <c r="G9" s="489"/>
    </row>
    <row r="10" spans="1:7" ht="22.5" customHeight="1" x14ac:dyDescent="0.15">
      <c r="A10" s="468" t="s">
        <v>902</v>
      </c>
      <c r="B10" s="469" t="s">
        <v>902</v>
      </c>
      <c r="C10" s="490" t="s">
        <v>671</v>
      </c>
      <c r="D10" s="472" t="s">
        <v>903</v>
      </c>
      <c r="E10" s="472" t="s">
        <v>903</v>
      </c>
      <c r="F10" s="466">
        <v>5090</v>
      </c>
      <c r="G10" s="489"/>
    </row>
    <row r="11" spans="1:7" ht="22.5" customHeight="1" x14ac:dyDescent="0.15">
      <c r="A11" s="468" t="s">
        <v>902</v>
      </c>
      <c r="B11" s="469" t="s">
        <v>902</v>
      </c>
      <c r="C11" s="490" t="s">
        <v>672</v>
      </c>
      <c r="D11" s="472" t="s">
        <v>903</v>
      </c>
      <c r="E11" s="472" t="s">
        <v>903</v>
      </c>
      <c r="F11" s="466">
        <v>4950</v>
      </c>
      <c r="G11" s="489"/>
    </row>
    <row r="12" spans="1:7" ht="22.5" customHeight="1" x14ac:dyDescent="0.15">
      <c r="A12" s="468" t="s">
        <v>902</v>
      </c>
      <c r="B12" s="469" t="s">
        <v>902</v>
      </c>
      <c r="C12" s="490" t="s">
        <v>139</v>
      </c>
      <c r="D12" s="472" t="s">
        <v>903</v>
      </c>
      <c r="E12" s="472" t="s">
        <v>903</v>
      </c>
      <c r="F12" s="466">
        <v>3570</v>
      </c>
      <c r="G12" s="489"/>
    </row>
    <row r="13" spans="1:7" ht="22.5" customHeight="1" x14ac:dyDescent="0.15">
      <c r="A13" s="468" t="s">
        <v>902</v>
      </c>
      <c r="B13" s="469" t="s">
        <v>902</v>
      </c>
      <c r="C13" s="490" t="s">
        <v>148</v>
      </c>
      <c r="D13" s="472" t="s">
        <v>903</v>
      </c>
      <c r="E13" s="472" t="s">
        <v>903</v>
      </c>
      <c r="F13" s="466">
        <v>3900</v>
      </c>
      <c r="G13" s="491"/>
    </row>
    <row r="14" spans="1:7" ht="22.5" customHeight="1" x14ac:dyDescent="0.15">
      <c r="A14" s="468" t="s">
        <v>902</v>
      </c>
      <c r="B14" s="469" t="s">
        <v>902</v>
      </c>
      <c r="C14" s="490" t="s">
        <v>55</v>
      </c>
      <c r="D14" s="472" t="s">
        <v>903</v>
      </c>
      <c r="E14" s="472" t="s">
        <v>903</v>
      </c>
      <c r="F14" s="466">
        <v>3040</v>
      </c>
      <c r="G14" s="522"/>
    </row>
    <row r="15" spans="1:7" ht="22.5" customHeight="1" x14ac:dyDescent="0.15">
      <c r="A15" s="468" t="s">
        <v>902</v>
      </c>
      <c r="B15" s="492" t="s">
        <v>1373</v>
      </c>
      <c r="C15" s="490" t="s">
        <v>1427</v>
      </c>
      <c r="D15" s="472" t="s">
        <v>903</v>
      </c>
      <c r="E15" s="472" t="s">
        <v>903</v>
      </c>
      <c r="F15" s="466">
        <v>4950</v>
      </c>
      <c r="G15" s="522"/>
    </row>
    <row r="16" spans="1:7" ht="22.5" customHeight="1" x14ac:dyDescent="0.15">
      <c r="A16" s="468" t="s">
        <v>902</v>
      </c>
      <c r="B16" s="492" t="s">
        <v>1372</v>
      </c>
      <c r="C16" s="490" t="s">
        <v>111</v>
      </c>
      <c r="D16" s="472" t="s">
        <v>903</v>
      </c>
      <c r="E16" s="472" t="s">
        <v>903</v>
      </c>
      <c r="F16" s="466">
        <v>2960</v>
      </c>
      <c r="G16" s="491"/>
    </row>
    <row r="17" spans="1:7" ht="22.5" customHeight="1" x14ac:dyDescent="0.15">
      <c r="A17" s="468" t="s">
        <v>902</v>
      </c>
      <c r="B17" s="487" t="s">
        <v>1350</v>
      </c>
      <c r="C17" s="490" t="s">
        <v>1428</v>
      </c>
      <c r="D17" s="472" t="s">
        <v>903</v>
      </c>
      <c r="E17" s="472" t="s">
        <v>903</v>
      </c>
      <c r="F17" s="466">
        <v>870</v>
      </c>
      <c r="G17" s="493" t="s">
        <v>1024</v>
      </c>
    </row>
    <row r="18" spans="1:7" ht="22.5" customHeight="1" x14ac:dyDescent="0.15">
      <c r="A18" s="474" t="s">
        <v>902</v>
      </c>
      <c r="B18" s="475" t="s">
        <v>902</v>
      </c>
      <c r="C18" s="476" t="s">
        <v>1429</v>
      </c>
      <c r="D18" s="478" t="s">
        <v>903</v>
      </c>
      <c r="E18" s="478" t="s">
        <v>903</v>
      </c>
      <c r="F18" s="479">
        <v>870</v>
      </c>
      <c r="G18" s="494" t="s">
        <v>1024</v>
      </c>
    </row>
    <row r="19" spans="1:7" ht="22.5" customHeight="1" x14ac:dyDescent="0.15">
      <c r="A19" s="589" t="s">
        <v>1377</v>
      </c>
      <c r="B19" s="492" t="s">
        <v>1329</v>
      </c>
      <c r="C19" s="463" t="s">
        <v>1378</v>
      </c>
      <c r="D19" s="488" t="s">
        <v>903</v>
      </c>
      <c r="E19" s="488" t="s">
        <v>903</v>
      </c>
      <c r="F19" s="466">
        <v>3860</v>
      </c>
      <c r="G19" s="495"/>
    </row>
    <row r="20" spans="1:7" ht="22.5" customHeight="1" x14ac:dyDescent="0.15">
      <c r="A20" s="590"/>
      <c r="B20" s="496" t="s">
        <v>902</v>
      </c>
      <c r="C20" s="490" t="s">
        <v>1379</v>
      </c>
      <c r="D20" s="472" t="s">
        <v>903</v>
      </c>
      <c r="E20" s="472" t="s">
        <v>903</v>
      </c>
      <c r="F20" s="466">
        <v>3780</v>
      </c>
      <c r="G20" s="495"/>
    </row>
    <row r="21" spans="1:7" ht="22.5" customHeight="1" x14ac:dyDescent="0.15">
      <c r="A21" s="591"/>
      <c r="B21" s="496" t="s">
        <v>902</v>
      </c>
      <c r="C21" s="490" t="s">
        <v>1380</v>
      </c>
      <c r="D21" s="472" t="s">
        <v>903</v>
      </c>
      <c r="E21" s="472" t="s">
        <v>903</v>
      </c>
      <c r="F21" s="466">
        <v>3390</v>
      </c>
      <c r="G21" s="495"/>
    </row>
    <row r="22" spans="1:7" ht="22.5" customHeight="1" x14ac:dyDescent="0.15">
      <c r="A22" s="468" t="s">
        <v>902</v>
      </c>
      <c r="B22" s="497" t="s">
        <v>902</v>
      </c>
      <c r="C22" s="490" t="s">
        <v>1381</v>
      </c>
      <c r="D22" s="472" t="s">
        <v>903</v>
      </c>
      <c r="E22" s="472" t="s">
        <v>903</v>
      </c>
      <c r="F22" s="466">
        <v>2870</v>
      </c>
      <c r="G22" s="495"/>
    </row>
    <row r="23" spans="1:7" ht="22.5" customHeight="1" x14ac:dyDescent="0.15">
      <c r="A23" s="468" t="s">
        <v>902</v>
      </c>
      <c r="B23" s="497" t="s">
        <v>902</v>
      </c>
      <c r="C23" s="490" t="s">
        <v>1382</v>
      </c>
      <c r="D23" s="472" t="s">
        <v>903</v>
      </c>
      <c r="E23" s="472" t="s">
        <v>903</v>
      </c>
      <c r="F23" s="466">
        <v>4430</v>
      </c>
      <c r="G23" s="495"/>
    </row>
    <row r="24" spans="1:7" ht="22.5" customHeight="1" x14ac:dyDescent="0.15">
      <c r="A24" s="468" t="s">
        <v>902</v>
      </c>
      <c r="B24" s="496" t="s">
        <v>902</v>
      </c>
      <c r="C24" s="490" t="s">
        <v>1383</v>
      </c>
      <c r="D24" s="472" t="s">
        <v>903</v>
      </c>
      <c r="E24" s="472" t="s">
        <v>903</v>
      </c>
      <c r="F24" s="466">
        <v>3140</v>
      </c>
      <c r="G24" s="495"/>
    </row>
    <row r="25" spans="1:7" ht="22.5" customHeight="1" x14ac:dyDescent="0.15">
      <c r="A25" s="468" t="s">
        <v>902</v>
      </c>
      <c r="B25" s="496" t="s">
        <v>902</v>
      </c>
      <c r="C25" s="490" t="s">
        <v>1384</v>
      </c>
      <c r="D25" s="472" t="s">
        <v>903</v>
      </c>
      <c r="E25" s="472" t="s">
        <v>903</v>
      </c>
      <c r="F25" s="466">
        <v>3530</v>
      </c>
      <c r="G25" s="495"/>
    </row>
    <row r="26" spans="1:7" ht="22.5" customHeight="1" x14ac:dyDescent="0.15">
      <c r="A26" s="468" t="s">
        <v>902</v>
      </c>
      <c r="B26" s="496" t="s">
        <v>902</v>
      </c>
      <c r="C26" s="490" t="s">
        <v>1385</v>
      </c>
      <c r="D26" s="472" t="s">
        <v>903</v>
      </c>
      <c r="E26" s="472" t="s">
        <v>903</v>
      </c>
      <c r="F26" s="466">
        <v>3240</v>
      </c>
      <c r="G26" s="495"/>
    </row>
    <row r="27" spans="1:7" ht="22.5" customHeight="1" x14ac:dyDescent="0.15">
      <c r="A27" s="474" t="s">
        <v>1386</v>
      </c>
      <c r="B27" s="498" t="s">
        <v>902</v>
      </c>
      <c r="C27" s="476" t="s">
        <v>1387</v>
      </c>
      <c r="D27" s="478" t="s">
        <v>903</v>
      </c>
      <c r="E27" s="478" t="s">
        <v>903</v>
      </c>
      <c r="F27" s="479">
        <v>3820</v>
      </c>
      <c r="G27" s="499"/>
    </row>
    <row r="28" spans="1:7" ht="22.5" customHeight="1" x14ac:dyDescent="0.15">
      <c r="A28" s="500" t="s">
        <v>1388</v>
      </c>
      <c r="B28" s="501" t="s">
        <v>902</v>
      </c>
      <c r="C28" s="463" t="s">
        <v>1330</v>
      </c>
      <c r="D28" s="502" t="s">
        <v>902</v>
      </c>
      <c r="E28" s="502" t="s">
        <v>902</v>
      </c>
      <c r="F28" s="466">
        <v>3470</v>
      </c>
      <c r="G28" s="495"/>
    </row>
    <row r="29" spans="1:7" ht="22.5" customHeight="1" x14ac:dyDescent="0.15">
      <c r="A29" s="468" t="s">
        <v>902</v>
      </c>
      <c r="B29" s="496" t="s">
        <v>902</v>
      </c>
      <c r="C29" s="490" t="s">
        <v>1430</v>
      </c>
      <c r="D29" s="471" t="s">
        <v>902</v>
      </c>
      <c r="E29" s="471" t="s">
        <v>902</v>
      </c>
      <c r="F29" s="466">
        <v>870</v>
      </c>
      <c r="G29" s="493" t="s">
        <v>1024</v>
      </c>
    </row>
    <row r="30" spans="1:7" ht="22.5" customHeight="1" x14ac:dyDescent="0.15">
      <c r="A30" s="468" t="s">
        <v>902</v>
      </c>
      <c r="B30" s="469" t="s">
        <v>902</v>
      </c>
      <c r="C30" s="490" t="s">
        <v>1331</v>
      </c>
      <c r="D30" s="471" t="s">
        <v>902</v>
      </c>
      <c r="E30" s="471" t="s">
        <v>902</v>
      </c>
      <c r="F30" s="466">
        <v>2240</v>
      </c>
      <c r="G30" s="495"/>
    </row>
    <row r="31" spans="1:7" ht="22.5" customHeight="1" x14ac:dyDescent="0.15">
      <c r="A31" s="468" t="s">
        <v>902</v>
      </c>
      <c r="B31" s="496" t="s">
        <v>902</v>
      </c>
      <c r="C31" s="490" t="s">
        <v>1431</v>
      </c>
      <c r="D31" s="471" t="s">
        <v>902</v>
      </c>
      <c r="E31" s="471" t="s">
        <v>902</v>
      </c>
      <c r="F31" s="466">
        <v>870</v>
      </c>
      <c r="G31" s="493" t="s">
        <v>1024</v>
      </c>
    </row>
    <row r="32" spans="1:7" ht="22.5" customHeight="1" x14ac:dyDescent="0.15">
      <c r="A32" s="468" t="s">
        <v>902</v>
      </c>
      <c r="B32" s="469" t="s">
        <v>902</v>
      </c>
      <c r="C32" s="490" t="s">
        <v>1332</v>
      </c>
      <c r="D32" s="471" t="s">
        <v>902</v>
      </c>
      <c r="E32" s="471" t="s">
        <v>902</v>
      </c>
      <c r="F32" s="466">
        <v>2220</v>
      </c>
      <c r="G32" s="495"/>
    </row>
    <row r="33" spans="1:7" ht="22.5" customHeight="1" x14ac:dyDescent="0.15">
      <c r="A33" s="503" t="s">
        <v>902</v>
      </c>
      <c r="B33" s="496" t="s">
        <v>902</v>
      </c>
      <c r="C33" s="490" t="s">
        <v>1432</v>
      </c>
      <c r="D33" s="471" t="s">
        <v>902</v>
      </c>
      <c r="E33" s="471" t="s">
        <v>902</v>
      </c>
      <c r="F33" s="466">
        <v>870</v>
      </c>
      <c r="G33" s="493" t="s">
        <v>1024</v>
      </c>
    </row>
    <row r="34" spans="1:7" ht="22.5" customHeight="1" x14ac:dyDescent="0.15">
      <c r="A34" s="504" t="s">
        <v>902</v>
      </c>
      <c r="B34" s="477" t="s">
        <v>902</v>
      </c>
      <c r="C34" s="476" t="s">
        <v>1333</v>
      </c>
      <c r="D34" s="477" t="s">
        <v>902</v>
      </c>
      <c r="E34" s="477" t="s">
        <v>902</v>
      </c>
      <c r="F34" s="479">
        <v>2280</v>
      </c>
      <c r="G34" s="499"/>
    </row>
    <row r="35" spans="1:7" ht="24.75" customHeight="1" x14ac:dyDescent="0.15">
      <c r="A35" s="500" t="s">
        <v>1388</v>
      </c>
      <c r="B35" s="492" t="s">
        <v>1329</v>
      </c>
      <c r="C35" s="463" t="s">
        <v>1433</v>
      </c>
      <c r="D35" s="502" t="s">
        <v>901</v>
      </c>
      <c r="E35" s="505" t="s">
        <v>691</v>
      </c>
      <c r="F35" s="466">
        <v>870</v>
      </c>
      <c r="G35" s="506" t="s">
        <v>1024</v>
      </c>
    </row>
    <row r="36" spans="1:7" ht="22.5" customHeight="1" x14ac:dyDescent="0.15">
      <c r="A36" s="507" t="s">
        <v>902</v>
      </c>
      <c r="B36" s="508" t="s">
        <v>902</v>
      </c>
      <c r="C36" s="509" t="s">
        <v>1334</v>
      </c>
      <c r="D36" s="510" t="s">
        <v>902</v>
      </c>
      <c r="E36" s="510" t="s">
        <v>902</v>
      </c>
      <c r="F36" s="466">
        <v>2460</v>
      </c>
      <c r="G36" s="511"/>
    </row>
    <row r="37" spans="1:7" ht="22.5" customHeight="1" x14ac:dyDescent="0.15">
      <c r="A37" s="468" t="s">
        <v>902</v>
      </c>
      <c r="B37" s="496" t="s">
        <v>902</v>
      </c>
      <c r="C37" s="490" t="s">
        <v>1434</v>
      </c>
      <c r="D37" s="471" t="s">
        <v>902</v>
      </c>
      <c r="E37" s="471" t="s">
        <v>902</v>
      </c>
      <c r="F37" s="466">
        <v>870</v>
      </c>
      <c r="G37" s="493" t="s">
        <v>1024</v>
      </c>
    </row>
    <row r="38" spans="1:7" ht="22.5" customHeight="1" x14ac:dyDescent="0.15">
      <c r="A38" s="500" t="s">
        <v>902</v>
      </c>
      <c r="B38" s="496" t="s">
        <v>902</v>
      </c>
      <c r="C38" s="463" t="s">
        <v>1335</v>
      </c>
      <c r="D38" s="471" t="s">
        <v>902</v>
      </c>
      <c r="E38" s="471" t="s">
        <v>902</v>
      </c>
      <c r="F38" s="466">
        <v>2750</v>
      </c>
      <c r="G38" s="495"/>
    </row>
    <row r="39" spans="1:7" ht="22.5" customHeight="1" x14ac:dyDescent="0.15">
      <c r="A39" s="468" t="s">
        <v>902</v>
      </c>
      <c r="B39" s="496" t="s">
        <v>902</v>
      </c>
      <c r="C39" s="463" t="s">
        <v>1435</v>
      </c>
      <c r="D39" s="471" t="s">
        <v>902</v>
      </c>
      <c r="E39" s="471" t="s">
        <v>902</v>
      </c>
      <c r="F39" s="466">
        <v>870</v>
      </c>
      <c r="G39" s="493" t="s">
        <v>1024</v>
      </c>
    </row>
    <row r="40" spans="1:7" ht="22.5" customHeight="1" x14ac:dyDescent="0.15">
      <c r="A40" s="468" t="s">
        <v>902</v>
      </c>
      <c r="B40" s="496" t="s">
        <v>902</v>
      </c>
      <c r="C40" s="463" t="s">
        <v>1336</v>
      </c>
      <c r="D40" s="471" t="s">
        <v>903</v>
      </c>
      <c r="E40" s="471" t="s">
        <v>902</v>
      </c>
      <c r="F40" s="466">
        <v>2440</v>
      </c>
      <c r="G40" s="495"/>
    </row>
    <row r="41" spans="1:7" ht="22.5" customHeight="1" x14ac:dyDescent="0.15">
      <c r="A41" s="468" t="s">
        <v>902</v>
      </c>
      <c r="B41" s="496" t="s">
        <v>902</v>
      </c>
      <c r="C41" s="463" t="s">
        <v>1436</v>
      </c>
      <c r="D41" s="471" t="s">
        <v>902</v>
      </c>
      <c r="E41" s="471" t="s">
        <v>902</v>
      </c>
      <c r="F41" s="466">
        <v>870</v>
      </c>
      <c r="G41" s="493" t="s">
        <v>1024</v>
      </c>
    </row>
    <row r="42" spans="1:7" ht="22.5" customHeight="1" x14ac:dyDescent="0.15">
      <c r="A42" s="468" t="s">
        <v>902</v>
      </c>
      <c r="B42" s="496" t="s">
        <v>902</v>
      </c>
      <c r="C42" s="490" t="s">
        <v>1337</v>
      </c>
      <c r="D42" s="471" t="s">
        <v>903</v>
      </c>
      <c r="E42" s="471" t="s">
        <v>902</v>
      </c>
      <c r="F42" s="466">
        <v>3300</v>
      </c>
      <c r="G42" s="495"/>
    </row>
    <row r="43" spans="1:7" ht="22.5" customHeight="1" x14ac:dyDescent="0.15">
      <c r="A43" s="468" t="s">
        <v>902</v>
      </c>
      <c r="B43" s="496" t="s">
        <v>902</v>
      </c>
      <c r="C43" s="490" t="s">
        <v>1437</v>
      </c>
      <c r="D43" s="471" t="s">
        <v>902</v>
      </c>
      <c r="E43" s="471" t="s">
        <v>902</v>
      </c>
      <c r="F43" s="466">
        <v>870</v>
      </c>
      <c r="G43" s="493" t="s">
        <v>1024</v>
      </c>
    </row>
    <row r="44" spans="1:7" ht="22.5" customHeight="1" x14ac:dyDescent="0.15">
      <c r="A44" s="468" t="s">
        <v>902</v>
      </c>
      <c r="B44" s="496" t="s">
        <v>902</v>
      </c>
      <c r="C44" s="490" t="s">
        <v>1338</v>
      </c>
      <c r="D44" s="471" t="s">
        <v>902</v>
      </c>
      <c r="E44" s="471" t="s">
        <v>902</v>
      </c>
      <c r="F44" s="466">
        <v>2810</v>
      </c>
      <c r="G44" s="495"/>
    </row>
    <row r="45" spans="1:7" ht="22.5" customHeight="1" x14ac:dyDescent="0.15">
      <c r="A45" s="468" t="s">
        <v>902</v>
      </c>
      <c r="B45" s="496" t="s">
        <v>902</v>
      </c>
      <c r="C45" s="490" t="s">
        <v>1438</v>
      </c>
      <c r="D45" s="471" t="s">
        <v>902</v>
      </c>
      <c r="E45" s="471" t="s">
        <v>902</v>
      </c>
      <c r="F45" s="466">
        <v>870</v>
      </c>
      <c r="G45" s="493" t="s">
        <v>1024</v>
      </c>
    </row>
    <row r="46" spans="1:7" ht="22.5" customHeight="1" x14ac:dyDescent="0.15">
      <c r="A46" s="468" t="s">
        <v>902</v>
      </c>
      <c r="B46" s="496" t="s">
        <v>902</v>
      </c>
      <c r="C46" s="490" t="s">
        <v>1339</v>
      </c>
      <c r="D46" s="471" t="s">
        <v>902</v>
      </c>
      <c r="E46" s="471" t="s">
        <v>902</v>
      </c>
      <c r="F46" s="466">
        <v>2610</v>
      </c>
      <c r="G46" s="495"/>
    </row>
    <row r="47" spans="1:7" ht="22.5" customHeight="1" x14ac:dyDescent="0.15">
      <c r="A47" s="468" t="s">
        <v>902</v>
      </c>
      <c r="B47" s="496" t="s">
        <v>902</v>
      </c>
      <c r="C47" s="490" t="s">
        <v>1439</v>
      </c>
      <c r="D47" s="471" t="s">
        <v>902</v>
      </c>
      <c r="E47" s="471" t="s">
        <v>902</v>
      </c>
      <c r="F47" s="466">
        <v>870</v>
      </c>
      <c r="G47" s="493" t="s">
        <v>1244</v>
      </c>
    </row>
    <row r="48" spans="1:7" s="518" customFormat="1" ht="22.5" customHeight="1" x14ac:dyDescent="0.15">
      <c r="A48" s="512" t="s">
        <v>1010</v>
      </c>
      <c r="B48" s="513"/>
      <c r="C48" s="513" t="s">
        <v>1440</v>
      </c>
      <c r="D48" s="514"/>
      <c r="E48" s="515"/>
      <c r="F48" s="516"/>
      <c r="G48" s="517"/>
    </row>
    <row r="49" spans="1:7" s="518" customFormat="1" ht="22.5" customHeight="1" x14ac:dyDescent="0.15">
      <c r="A49" s="512" t="s">
        <v>1441</v>
      </c>
      <c r="B49" s="513"/>
      <c r="C49" s="513" t="s">
        <v>1442</v>
      </c>
      <c r="D49" s="514"/>
      <c r="E49" s="515"/>
      <c r="F49" s="516"/>
      <c r="G49" s="517"/>
    </row>
    <row r="50" spans="1:7" s="521" customFormat="1" ht="22.5" customHeight="1" x14ac:dyDescent="0.15">
      <c r="A50" s="519"/>
      <c r="B50" s="519"/>
      <c r="C50" s="520"/>
      <c r="D50" s="519"/>
      <c r="E50" s="519"/>
      <c r="F50" s="519"/>
      <c r="G50" s="519"/>
    </row>
    <row r="51" spans="1:7" s="521" customFormat="1" ht="22.5" customHeight="1" x14ac:dyDescent="0.15">
      <c r="A51" s="519"/>
      <c r="B51" s="519"/>
      <c r="C51" s="520"/>
      <c r="D51" s="519"/>
      <c r="E51" s="519"/>
      <c r="F51" s="519"/>
      <c r="G51" s="519"/>
    </row>
  </sheetData>
  <mergeCells count="3">
    <mergeCell ref="F1:G1"/>
    <mergeCell ref="A8:A9"/>
    <mergeCell ref="A19:A21"/>
  </mergeCells>
  <phoneticPr fontId="2" type="noConversion"/>
  <printOptions horizontalCentered="1"/>
  <pageMargins left="0.55118110236220474" right="0.55118110236220474" top="0.98425196850393704" bottom="0.98425196850393704" header="0.51181102362204722" footer="0.51181102362204722"/>
  <pageSetup paperSize="9" scale="89" orientation="portrait" r:id="rId1"/>
  <headerFooter alignWithMargins="0">
    <oddFooter>&amp;C- &amp;P+73 -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19</vt:i4>
      </vt:variant>
      <vt:variant>
        <vt:lpstr>이름이 지정된 범위</vt:lpstr>
      </vt:variant>
      <vt:variant>
        <vt:i4>21</vt:i4>
      </vt:variant>
    </vt:vector>
  </HeadingPairs>
  <TitlesOfParts>
    <vt:vector size="40" baseType="lpstr">
      <vt:lpstr>표지</vt:lpstr>
      <vt:lpstr>2009 개정국정-초등(교)</vt:lpstr>
      <vt:lpstr>2007 개정국정-초등(교)</vt:lpstr>
      <vt:lpstr>2009 개정국정-초등(지)</vt:lpstr>
      <vt:lpstr>2007 개정국정-초등(지)</vt:lpstr>
      <vt:lpstr>2007 개정검정-초등(교)</vt:lpstr>
      <vt:lpstr>2007 개정검정-초등(지)</vt:lpstr>
      <vt:lpstr>2007 개정검정-초등(저시력)</vt:lpstr>
      <vt:lpstr>2007 개정국정-중(교)</vt:lpstr>
      <vt:lpstr>2007 개정검정-중(교)</vt:lpstr>
      <vt:lpstr>2007 개정검정-중(저시력)</vt:lpstr>
      <vt:lpstr>2007 개정국정-고등(교)</vt:lpstr>
      <vt:lpstr>2007 개정검정-고등(교) </vt:lpstr>
      <vt:lpstr>2007 개정검정-고등(저시력)</vt:lpstr>
      <vt:lpstr>2007 개정검정-고등(e-교과서)</vt:lpstr>
      <vt:lpstr>2009 개정국정-특수(교)</vt:lpstr>
      <vt:lpstr>2007 개정국정-특수(교)</vt:lpstr>
      <vt:lpstr>2009 개정국정-특수(지)</vt:lpstr>
      <vt:lpstr>2007 개정국정-특수(지)</vt:lpstr>
      <vt:lpstr>'2007 개정국정-특수(교)'!Print_Area</vt:lpstr>
      <vt:lpstr>'2007 개정국정-특수(지)'!Print_Area</vt:lpstr>
      <vt:lpstr>'2009 개정국정-특수(교)'!Print_Area</vt:lpstr>
      <vt:lpstr>'2009 개정국정-특수(지)'!Print_Area</vt:lpstr>
      <vt:lpstr>'2007 개정검정-고등(e-교과서)'!Print_Titles</vt:lpstr>
      <vt:lpstr>'2007 개정검정-고등(교) '!Print_Titles</vt:lpstr>
      <vt:lpstr>'2007 개정검정-고등(저시력)'!Print_Titles</vt:lpstr>
      <vt:lpstr>'2007 개정검정-중(교)'!Print_Titles</vt:lpstr>
      <vt:lpstr>'2007 개정검정-중(저시력)'!Print_Titles</vt:lpstr>
      <vt:lpstr>'2007 개정검정-초등(교)'!Print_Titles</vt:lpstr>
      <vt:lpstr>'2007 개정검정-초등(저시력)'!Print_Titles</vt:lpstr>
      <vt:lpstr>'2007 개정검정-초등(지)'!Print_Titles</vt:lpstr>
      <vt:lpstr>'2007 개정국정-고등(교)'!Print_Titles</vt:lpstr>
      <vt:lpstr>'2007 개정국정-초등(교)'!Print_Titles</vt:lpstr>
      <vt:lpstr>'2007 개정국정-초등(지)'!Print_Titles</vt:lpstr>
      <vt:lpstr>'2007 개정국정-특수(교)'!Print_Titles</vt:lpstr>
      <vt:lpstr>'2007 개정국정-특수(지)'!Print_Titles</vt:lpstr>
      <vt:lpstr>'2009 개정국정-초등(교)'!Print_Titles</vt:lpstr>
      <vt:lpstr>'2009 개정국정-초등(지)'!Print_Titles</vt:lpstr>
      <vt:lpstr>'2009 개정국정-특수(교)'!Print_Titles</vt:lpstr>
      <vt:lpstr>'2009 개정국정-특수(지)'!Print_Titles</vt:lpstr>
    </vt:vector>
  </TitlesOfParts>
  <Company>대한교과서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JONG CHEUL LEE</dc:creator>
  <cp:lastModifiedBy>JONG CHEUL LEE</cp:lastModifiedBy>
  <cp:lastPrinted>2012-12-27T01:14:44Z</cp:lastPrinted>
  <dcterms:created xsi:type="dcterms:W3CDTF">2004-05-25T00:02:59Z</dcterms:created>
  <dcterms:modified xsi:type="dcterms:W3CDTF">2013-11-11T04:17:27Z</dcterms:modified>
</cp:coreProperties>
</file>